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zako Ferenc\2017\Közbeszerzés\Jászfényszaru-Boldog Kerékpárút I.ütem\CD-re\"/>
    </mc:Choice>
  </mc:AlternateContent>
  <bookViews>
    <workbookView xWindow="0" yWindow="0" windowWidth="28800" windowHeight="12330" tabRatio="373"/>
  </bookViews>
  <sheets>
    <sheet name="mennyiség" sheetId="3" r:id="rId1"/>
  </sheets>
  <definedNames>
    <definedName name="_xlnm._FilterDatabase" localSheetId="0" hidden="1">mennyiség!$A$3:$F$565</definedName>
    <definedName name="_xlnm.Print_Titles" localSheetId="0">mennyiség!$2:$2</definedName>
  </definedNames>
  <calcPr calcId="162913"/>
  <customWorkbookViews>
    <customWorkbookView name="JaniL - Egyéni nézet" guid="{FB7480FB-C5DA-4287-9DC7-2E3E1570C76F}" mergeInterval="0" personalView="1" maximized="1" windowWidth="1268" windowHeight="826" activeSheetId="1"/>
    <customWorkbookView name="Palt - Egyéni nézet" guid="{72D45AD9-A32A-4ABC-A79D-A03307B57331}" mergeInterval="0" personalView="1" maximized="1" windowWidth="1276" windowHeight="807" activeSheetId="1"/>
    <customWorkbookView name="daroczii - Egyéni nézet" guid="{CACC1C97-89A7-45AB-9A6B-D4D3CC1E0A9B}" mergeInterval="0" personalView="1" maximized="1" windowWidth="1276" windowHeight="799" activeSheetId="1"/>
    <customWorkbookView name="Ági - Egyéni látvány" guid="{A703FD20-49BE-11D8-AB13-00E02909C616}" mergeInterval="0" personalView="1" maximized="1" windowWidth="636" windowHeight="291" activeSheetId="1"/>
  </customWorkbookViews>
</workbook>
</file>

<file path=xl/calcChain.xml><?xml version="1.0" encoding="utf-8"?>
<calcChain xmlns="http://schemas.openxmlformats.org/spreadsheetml/2006/main">
  <c r="F379" i="3" l="1"/>
  <c r="F638" i="3" l="1"/>
  <c r="F463" i="3"/>
  <c r="F390" i="3"/>
  <c r="F386" i="3"/>
  <c r="F377" i="3"/>
  <c r="F249" i="3"/>
  <c r="F238" i="3"/>
  <c r="F191" i="3"/>
  <c r="F176" i="3"/>
  <c r="F174" i="3"/>
  <c r="F119" i="3"/>
  <c r="F115" i="3"/>
  <c r="F94" i="3"/>
  <c r="F54" i="3"/>
  <c r="F640" i="3" l="1"/>
</calcChain>
</file>

<file path=xl/sharedStrings.xml><?xml version="1.0" encoding="utf-8"?>
<sst xmlns="http://schemas.openxmlformats.org/spreadsheetml/2006/main" count="1206" uniqueCount="635">
  <si>
    <t>Csőáteresz meghosszabbítása</t>
  </si>
  <si>
    <t>Csőáteresz javítása</t>
  </si>
  <si>
    <t>Előfej javítása</t>
  </si>
  <si>
    <t>Aknák javítása</t>
  </si>
  <si>
    <t>Átemelő szerelvényeinek cseréje</t>
  </si>
  <si>
    <t>Aknafedlapok cseréje</t>
  </si>
  <si>
    <t>Vízrendezés létesítményeinek felújítása</t>
  </si>
  <si>
    <t>Mederburkolat javítása</t>
  </si>
  <si>
    <t>Árokburkolat javítása</t>
  </si>
  <si>
    <t>Rézsűvédelmi mű javítása</t>
  </si>
  <si>
    <t>Keresztcsatorna tisztítása</t>
  </si>
  <si>
    <t>Keresztcsatorna meghosszabbítása</t>
  </si>
  <si>
    <t>Rézsűsurrantó megnyitás</t>
  </si>
  <si>
    <t>Rézsűsurrantó csatlakozás felújítása</t>
  </si>
  <si>
    <t>Tűzcsapok átalakítása</t>
  </si>
  <si>
    <t>Rézsűburkolat készítése előregyártott elemekkel</t>
  </si>
  <si>
    <t>Keresztcsatorna Ø ≤ 0,3 m</t>
  </si>
  <si>
    <t>Csőátsajtolás indító és fogadóaknával</t>
  </si>
  <si>
    <t>Vízelvezető szegély, rézsűsurrantó</t>
  </si>
  <si>
    <t>Hossz-szivárgó</t>
  </si>
  <si>
    <t>Mélyszivárgó</t>
  </si>
  <si>
    <t>Burkolt elválasztó sáv</t>
  </si>
  <si>
    <t>Keresztcsatornák, hossz-csatornák</t>
  </si>
  <si>
    <t>Humusz leszedés, visszaépítéshez</t>
  </si>
  <si>
    <t>Humusz leszedés, felesleges humusz elszállításával</t>
  </si>
  <si>
    <t>Dinamikus talajcsere</t>
  </si>
  <si>
    <t>Töltés alapozás georáccsal, georács beépítése</t>
  </si>
  <si>
    <t>Altalaj tömörítése bevágásban</t>
  </si>
  <si>
    <t>Földmű felsőszintje alatti 50-100 cm közötti rétege</t>
  </si>
  <si>
    <t>Földmű építése anyagnyerőhelyről</t>
  </si>
  <si>
    <t>Meglévő padka rendezése</t>
  </si>
  <si>
    <t>Meglévő padka elbontása</t>
  </si>
  <si>
    <t>Árok rendezés</t>
  </si>
  <si>
    <t>Földárok humuszolása, füvesítése</t>
  </si>
  <si>
    <t>Árok burkolása</t>
  </si>
  <si>
    <t>Folyóka, vápa burkolása</t>
  </si>
  <si>
    <t>Gyepnemezes árokburkolás</t>
  </si>
  <si>
    <t>Terméskő burkolat készítése</t>
  </si>
  <si>
    <t>Meder felújítás</t>
  </si>
  <si>
    <t>Tározó építés</t>
  </si>
  <si>
    <t>Tározó, tározó meder földmunkája</t>
  </si>
  <si>
    <t>Tározó, tározó meder humuszolása, füvesítése</t>
  </si>
  <si>
    <t>Tározó, tározó meder burkolása</t>
  </si>
  <si>
    <t>Kőmatracos rézsűvédelem építése</t>
  </si>
  <si>
    <t>Rézsűburkolat terméskővel</t>
  </si>
  <si>
    <t>Kókusz textília burkolat</t>
  </si>
  <si>
    <t>Víznyelő rácsok szintbehelyezése</t>
  </si>
  <si>
    <t>Kapilláris megszakítás</t>
  </si>
  <si>
    <t>Aszfalt burkolat bontása járdán</t>
  </si>
  <si>
    <t>Aszfalt burkolat bontása közúton</t>
  </si>
  <si>
    <t>Beton burkolat bontása járdán</t>
  </si>
  <si>
    <t>Beton burkolat bontása közúton</t>
  </si>
  <si>
    <t>Aszfalt burkolat táblás bontása</t>
  </si>
  <si>
    <t>Cementes kötőanyagú burkolat alap bontása</t>
  </si>
  <si>
    <t>Bitumenes kötőanyagú burkolat alap bontása</t>
  </si>
  <si>
    <t>Légi KM tábla és egyéb tábla elhelyezése</t>
  </si>
  <si>
    <t>Vízszintes jelzések megszüntetése, bontása</t>
  </si>
  <si>
    <t>Talajcsere alkalmatlan talaj eltávolításával, beépítésre alkalmas talaj visszaépítésével földanyagból</t>
  </si>
  <si>
    <t>Talajcsere alkalmatlan talaj eltávolításával, beépítésre alkalmas talaj visszaépítésével szemcsés anyagból</t>
  </si>
  <si>
    <t>Töltés alapozás geotextíliával</t>
  </si>
  <si>
    <t>Szigetelő agyagréteg beépítése</t>
  </si>
  <si>
    <t>Vízrendezés</t>
  </si>
  <si>
    <t>Vízelvezető burkolt meder</t>
  </si>
  <si>
    <t>Mederburkolás mederlappal</t>
  </si>
  <si>
    <t>Mederburkolás gyephézagos lapburkolattal</t>
  </si>
  <si>
    <t>Mederburkolás terméskővel</t>
  </si>
  <si>
    <t>Rézsűvédelem</t>
  </si>
  <si>
    <t>Speciális aknák</t>
  </si>
  <si>
    <t>m</t>
  </si>
  <si>
    <t>db</t>
  </si>
  <si>
    <t>Szivárgók</t>
  </si>
  <si>
    <t>Keresztszivárgó</t>
  </si>
  <si>
    <t>Vízelvezető földmeder</t>
  </si>
  <si>
    <t>Kőszórás</t>
  </si>
  <si>
    <t>Mederátjáró</t>
  </si>
  <si>
    <t>Terület előkészítő földmunkák</t>
  </si>
  <si>
    <t>Ültetvény irtása</t>
  </si>
  <si>
    <t>Földmű építése</t>
  </si>
  <si>
    <t>Alakító földmunkák</t>
  </si>
  <si>
    <t>Rézsűképzés</t>
  </si>
  <si>
    <t>Rácsos folyóka</t>
  </si>
  <si>
    <t>Földmű felső részének kialakítása</t>
  </si>
  <si>
    <t>Védelembe helyezés</t>
  </si>
  <si>
    <t>Üreg, pince eltömedékelése</t>
  </si>
  <si>
    <t>Csőáteresz 1,0 m &lt; belső átmérő ≤ 2,0 m</t>
  </si>
  <si>
    <t>Előfej építése, javítása</t>
  </si>
  <si>
    <t>Keretelemes áteresz: 1,0x1,0 m &lt; keresztmetszete ≤ 2,0x2,0 m előregyártott elemekből</t>
  </si>
  <si>
    <t>Keretelemes monolit áteresz</t>
  </si>
  <si>
    <t>Ikercellás áteresz előregyártott elemekből</t>
  </si>
  <si>
    <t>Ikercellás áteresz monolit betonból</t>
  </si>
  <si>
    <t>Keretelemes áteresz keresztmetszete ≤1,0x1,0 m előregyártott elemekből</t>
  </si>
  <si>
    <t>Burkolt elválasztó sáv készítése aszfaltból</t>
  </si>
  <si>
    <t>Burkolt elválasztó sáv készítése betonból</t>
  </si>
  <si>
    <t>Akna felújítása</t>
  </si>
  <si>
    <t>Műtárgy gépészetének felújítása</t>
  </si>
  <si>
    <t>Átemelő akna beépítése szerelvényekkel</t>
  </si>
  <si>
    <t>Ft</t>
  </si>
  <si>
    <t>Egyéb tereptárgyak bontása</t>
  </si>
  <si>
    <t>Egyéb bitumenes kötőanyagú pályaszerkezeti rétegek</t>
  </si>
  <si>
    <t>CP4/2,7 betonburkolat készítése</t>
  </si>
  <si>
    <t>CP3,5/2,4 betonburkolat készítése</t>
  </si>
  <si>
    <t>CP4/2,7 hézagaiban vasalt kétrétegű és rétegenként eltérő összetételű betonburkolat készítése mosott felülettel</t>
  </si>
  <si>
    <t>CP3,5/2,4 hézagaiban vasalt kétrétegű és rétegenként eltérő összetételű betonburkolat készítése mosott felülettel</t>
  </si>
  <si>
    <t>CP3/2 hézagaiban vasalt kétrétegű és rétegenként eltérő összetételű betonburkolat készítése mosott felülettel</t>
  </si>
  <si>
    <t>Betonszegély bontása</t>
  </si>
  <si>
    <t>CP3/2 hézagaiban vasalt betonburkolat készítése</t>
  </si>
  <si>
    <t xml:space="preserve">Térkőburkolat építése 6 cm </t>
  </si>
  <si>
    <t xml:space="preserve">Térkőburkolat építése 8 cm </t>
  </si>
  <si>
    <t xml:space="preserve">Térkőburkolat építése 10 cm </t>
  </si>
  <si>
    <t xml:space="preserve">Térkőburkolat építése 12 cm </t>
  </si>
  <si>
    <t>Természetes kőburkolat építése</t>
  </si>
  <si>
    <t>Útszélesség jelző oszlop</t>
  </si>
  <si>
    <t>Útszélesség jelző oszlop burkolatra helyezve</t>
  </si>
  <si>
    <t>Forgalomterelő beton elem</t>
  </si>
  <si>
    <t>Forgalomterelő műanyag elem</t>
  </si>
  <si>
    <t>Forgalomterelő fém elem</t>
  </si>
  <si>
    <t>Forgalomterelő kijárati elem</t>
  </si>
  <si>
    <t>Magasságkorlátozó kapu elhelyezése</t>
  </si>
  <si>
    <t>Változó méretű táblák leszerelése</t>
  </si>
  <si>
    <t>Portálok bontása</t>
  </si>
  <si>
    <t>Magasságkorlátozó kapu bontása</t>
  </si>
  <si>
    <t>Vakítás elleni védelem bontása</t>
  </si>
  <si>
    <t>Korlátok bontása oszloppal</t>
  </si>
  <si>
    <t>Vezetőkorlát bontása</t>
  </si>
  <si>
    <t>Terelő elemek bontása</t>
  </si>
  <si>
    <t>Burkolati jelek eltávolítása</t>
  </si>
  <si>
    <t>Burkolatba helyezett jelzések eltávolítása</t>
  </si>
  <si>
    <t>Habosított bitumenes aszfalt (HABA)</t>
  </si>
  <si>
    <t>Felületi bevonatok</t>
  </si>
  <si>
    <t>Egyrétegű bevonat (BZ)</t>
  </si>
  <si>
    <t>Egyrétegű kettős zuzalékolású bevonat (BZz)</t>
  </si>
  <si>
    <t>Kétrétegű bevonat (BZBz)</t>
  </si>
  <si>
    <t>Kétrétegű inverz bevonat (BzBZ)</t>
  </si>
  <si>
    <t>HABA csak habosított bitumen kötőanyaggal</t>
  </si>
  <si>
    <t>Általános bontási, áthelyezési munkák</t>
  </si>
  <si>
    <t>Útépítéssel kapcsolatos bontási munkák, padka, elválasztósáv építés</t>
  </si>
  <si>
    <t>t</t>
  </si>
  <si>
    <t>Bontási, terület-előkészítési munkák</t>
  </si>
  <si>
    <t>Egyedi aknafedlapok cseréje</t>
  </si>
  <si>
    <t>Gyomirtás</t>
  </si>
  <si>
    <t>Aszfalt pályaszerkezetű út marása meleg eljárással</t>
  </si>
  <si>
    <t>Hidraulikus kötőanyagú pályaszerkezeti rétegek</t>
  </si>
  <si>
    <t>Hidraulikus kötőanyagú stabilizáció készítése (Hkt-4)</t>
  </si>
  <si>
    <t>Kevert aszfaltmakadám rétegek</t>
  </si>
  <si>
    <t>Repedések javítása hidegen beépíthető hézagkitöltő anyaggal</t>
  </si>
  <si>
    <t>Repedések javítása melegen beépíthető hézagkitöltő anyaggal</t>
  </si>
  <si>
    <t>AC 4 kopó</t>
  </si>
  <si>
    <t>AC 8 kopó</t>
  </si>
  <si>
    <t>AC 11 kopó</t>
  </si>
  <si>
    <t>AC 11 kopó (F)</t>
  </si>
  <si>
    <t>AC 11 kopó (mF)</t>
  </si>
  <si>
    <t>AC 16 kopó (F)</t>
  </si>
  <si>
    <t>AC 16 kopó (mF)</t>
  </si>
  <si>
    <t>BBTM 5 A (mF)</t>
  </si>
  <si>
    <t>BBTM 8 A (mF)</t>
  </si>
  <si>
    <t>BBTM 8 B (mF)</t>
  </si>
  <si>
    <t>BBTM 11 A (mF)</t>
  </si>
  <si>
    <t>BBTM 11 B (mF)</t>
  </si>
  <si>
    <t>SMA 8 (mF)</t>
  </si>
  <si>
    <t>SMA 11 (mF)</t>
  </si>
  <si>
    <t>MA 4</t>
  </si>
  <si>
    <t>MA 8</t>
  </si>
  <si>
    <t>MA 11</t>
  </si>
  <si>
    <t>MA 11 (F)</t>
  </si>
  <si>
    <t>Betonlap burkolat építése 12 cm</t>
  </si>
  <si>
    <t>Mosott gyöngykavics felületű betonlap burkolat</t>
  </si>
  <si>
    <t>Közmű feltárás, kutatóárok ásás</t>
  </si>
  <si>
    <t>Űrszelvényt veszélyeztető növényzet szabályozása</t>
  </si>
  <si>
    <t>KRESZ táblák áthelyezése</t>
  </si>
  <si>
    <t>Tartószerkezetek áthelyezése</t>
  </si>
  <si>
    <t>C4/6 beton burkolatalap készítése</t>
  </si>
  <si>
    <t>Vezetőkorlát át/szintbehelyezése</t>
  </si>
  <si>
    <t>Zökkenőmentes térkőburkolat</t>
  </si>
  <si>
    <t>Betonlap burkolat építése 10 cm</t>
  </si>
  <si>
    <t>Rézsűs felületek rendezése, tereprendezés jellegű földmunkák</t>
  </si>
  <si>
    <t>Aszfaltszegély bontása</t>
  </si>
  <si>
    <t>Egyedi aknafedlapok szintbehelyzése</t>
  </si>
  <si>
    <t>Épületbontás</t>
  </si>
  <si>
    <t>Kerítésbontás</t>
  </si>
  <si>
    <t>Víznyelő rácsok cseréje</t>
  </si>
  <si>
    <t>Aknafedlapok szintbehelyezése</t>
  </si>
  <si>
    <t>Gázelzáró szintbehelyezése</t>
  </si>
  <si>
    <t>Gázelzáró cseréje</t>
  </si>
  <si>
    <t>Vízelzárók cseréje</t>
  </si>
  <si>
    <t>Vízelzárók szintbehelyezése</t>
  </si>
  <si>
    <t>Tűzcsapok  cseréje</t>
  </si>
  <si>
    <t>Tűzcsapok szintbelyezése</t>
  </si>
  <si>
    <t>Közművek fedlapjainak szintbehelyzése, cseréje</t>
  </si>
  <si>
    <t>Erdőirtás, tuskó kiszedéssel, a fák közötti növényzet irtásával</t>
  </si>
  <si>
    <t>Nádirtás</t>
  </si>
  <si>
    <t>Kerékpárúti szegély építése</t>
  </si>
  <si>
    <t>Külső vízelvezető szegély</t>
  </si>
  <si>
    <t>Belső vízelvezető szegély</t>
  </si>
  <si>
    <t>Mosott zúzottkő felületű 50x50x5 cm betonlap burkolat</t>
  </si>
  <si>
    <t>Kőburkolat építése</t>
  </si>
  <si>
    <t>Gyephézagos lapburkolat építése</t>
  </si>
  <si>
    <t>Terméskő burkolat építése</t>
  </si>
  <si>
    <t>Szegélyek építése</t>
  </si>
  <si>
    <t>Kiemelt szegély építése</t>
  </si>
  <si>
    <t>"K" szegély építése</t>
  </si>
  <si>
    <t>Süllyesztett szegély építése</t>
  </si>
  <si>
    <t>Kerti szegély építése</t>
  </si>
  <si>
    <t>Döntött szegély</t>
  </si>
  <si>
    <t>Futósor</t>
  </si>
  <si>
    <t>Útátjárók építése</t>
  </si>
  <si>
    <t>Beton burkolatú átjáró készítése</t>
  </si>
  <si>
    <t>Aszfalt burkolatú útátjáró készítése</t>
  </si>
  <si>
    <t>Előregyártott gumielemes rendszerű útátjáró építése</t>
  </si>
  <si>
    <t>Előregyártott elemes ideiglenes útátjáró építése és bontása</t>
  </si>
  <si>
    <t>Labirint korlát elhelyezése</t>
  </si>
  <si>
    <t>Forgalomtechnikai létesítmények</t>
  </si>
  <si>
    <t>Vízszintes forgalomtechnikai jelzések</t>
  </si>
  <si>
    <t>Burkolati jelek készítése géppel (oldószeres festék)</t>
  </si>
  <si>
    <t>Burkolati jelek készítése kézzel (oldószeres festék)</t>
  </si>
  <si>
    <t>Burkolati jelek készítése géppel (tartós kivitel)</t>
  </si>
  <si>
    <t>Burkolati jelek készítése kézzel (tartós kivitel)</t>
  </si>
  <si>
    <t>Lassító harántcsíkozás oldószeres festékkel</t>
  </si>
  <si>
    <t>Lassító harántcsíkozás tartós kivitelben</t>
  </si>
  <si>
    <t>Bordázott (rázó) burkolati jel festése</t>
  </si>
  <si>
    <t>Függőleges forgalomtechnikai jelzések</t>
  </si>
  <si>
    <t>Oszlopok elhelyezése KRESZ táblákhoz</t>
  </si>
  <si>
    <t>Egykarú konzol elhelyezése</t>
  </si>
  <si>
    <t>Kétkarú konzol elhelyezése</t>
  </si>
  <si>
    <t>Úttartozékok</t>
  </si>
  <si>
    <t>Szélzsák</t>
  </si>
  <si>
    <t>Fényvédő háló</t>
  </si>
  <si>
    <t>Fényvédő elem</t>
  </si>
  <si>
    <t>Sorvillogó</t>
  </si>
  <si>
    <t>Parkolásgátló oszlop</t>
  </si>
  <si>
    <t>Védőkorlát gyalogos</t>
  </si>
  <si>
    <t>Védőkorlát kerékpáros</t>
  </si>
  <si>
    <t>Előregyártott árokelemek gyártása, elhelyezése</t>
  </si>
  <si>
    <t>Rézsűburkolat megtámasztása sávalappal</t>
  </si>
  <si>
    <t>Geocellás rézsűvédelem</t>
  </si>
  <si>
    <t>Meder ideiglenes elterelése</t>
  </si>
  <si>
    <t>Hossz-csatorna Ø ≤ 0,3 m</t>
  </si>
  <si>
    <t>Hossz-csatorna Ø &gt; 0,6 m</t>
  </si>
  <si>
    <t>Víztelenítéshez szükséges létesítmények fenntartása</t>
  </si>
  <si>
    <t>Csőáteresz tisztítása</t>
  </si>
  <si>
    <t>Keresztcsatorna 0,3  &lt; Ø  ≤ 0,6 m</t>
  </si>
  <si>
    <t>Keresztcsatorna Ø &gt; 0,6 m</t>
  </si>
  <si>
    <t>Vízelvezető földmeder földmunkavégzése</t>
  </si>
  <si>
    <t>Vízelvezető földmeder humuszolás, füvesítése</t>
  </si>
  <si>
    <t>Tározó, tározó meder képzés, rendezése</t>
  </si>
  <si>
    <t>Partvédelem kialakítása</t>
  </si>
  <si>
    <t>Padka készítése mechanikai stabilizációból (M56)</t>
  </si>
  <si>
    <t>Talajkezelés, töltésépítés előkészítés</t>
  </si>
  <si>
    <t>Rőzsekolbászos partvédőmű, karóval rögzítve, drótozva</t>
  </si>
  <si>
    <t>Mederburkolás előregyártott mederburkoló elemmel</t>
  </si>
  <si>
    <t>Monolit mederburkolat</t>
  </si>
  <si>
    <t>Meder lefedése</t>
  </si>
  <si>
    <t>Süllyedésmérő elhelyezése</t>
  </si>
  <si>
    <t>Süllyedésmérés mérőcsövön keresztül</t>
  </si>
  <si>
    <t>Padka készítése mechanikai stabilizációból (M22)</t>
  </si>
  <si>
    <t>ELŐKÉSZÍTŐ- ÉS FÖLDMUNKÁK</t>
  </si>
  <si>
    <t>Padka, elválasztósáv építése</t>
  </si>
  <si>
    <t>Olajfogó akna beépítése</t>
  </si>
  <si>
    <t>Árok földmunka kialakítása</t>
  </si>
  <si>
    <t>Árok, folyóka</t>
  </si>
  <si>
    <t>Töltés (nagy tömegű földmű) építése</t>
  </si>
  <si>
    <t>Vízszintes felületek rendezése, tereprendezés jellegű földmunkák</t>
  </si>
  <si>
    <t>Irtás</t>
  </si>
  <si>
    <t>Bozót és cserje irtás</t>
  </si>
  <si>
    <t>Mocsaras terület lecsapolása</t>
  </si>
  <si>
    <t>Geotextília terítése</t>
  </si>
  <si>
    <t>Töltés alapozás geocellával, geocella beépítése + feltöltése szemcsés anyaggal</t>
  </si>
  <si>
    <t>Georáccsal és/vagy geotextíliával alapozott töltés szemcsés anyaggal</t>
  </si>
  <si>
    <t>Terep lépcsőzése 10-25% hajlású terep esetén</t>
  </si>
  <si>
    <t>Humuszterítés sík felületen</t>
  </si>
  <si>
    <t>Humuszterítés rézsűs felületen</t>
  </si>
  <si>
    <t>Gyepnyesés (kaszálás)</t>
  </si>
  <si>
    <t>Nem építmény specifikus általános földmunkák</t>
  </si>
  <si>
    <t>Labirint korlát bontása</t>
  </si>
  <si>
    <t>Árok tisztítása</t>
  </si>
  <si>
    <t>Földmű építése bevágásból</t>
  </si>
  <si>
    <t>Padka és/vagy elválasztósáv feltöltése töltésanyagból</t>
  </si>
  <si>
    <t>Padka és/vagy elválasztósáv humuszolása</t>
  </si>
  <si>
    <t>Szennyezett talaj leszedése, elszállítása</t>
  </si>
  <si>
    <t>Alkalmatlan fedőréteg leszedése, szállítása</t>
  </si>
  <si>
    <t>Geotechnikai vizsgálat, kiértékelés, terv készítés</t>
  </si>
  <si>
    <t>Talajcsere alkalmatlan talaj eltávolításával, beépítésre alkalmas talaj visszaépítésével speciális anyagból</t>
  </si>
  <si>
    <t>Mélykeverés</t>
  </si>
  <si>
    <t>Mélystabilizálás</t>
  </si>
  <si>
    <t>Altalaj tömörítése töltés alatt</t>
  </si>
  <si>
    <t>Meszes kötőanyagú talajkezelés</t>
  </si>
  <si>
    <t>Cementes kötőanyagú talajkezelés</t>
  </si>
  <si>
    <t>Egyéb kötőanyagú talajkezelés</t>
  </si>
  <si>
    <t>Földmű felső 50 cm vtg rétegébe építendő fagyvédő réteg</t>
  </si>
  <si>
    <t>Földmű felső 50 cm vtg rétegébe építendő javítóréteg</t>
  </si>
  <si>
    <t>Telepen kevert stabilizált réteg beépítése földmű felső részébe</t>
  </si>
  <si>
    <t>Biológiai rézsűvédelem</t>
  </si>
  <si>
    <t>Rézsűvédelem kőszórással</t>
  </si>
  <si>
    <t>Egyéb rézsűvédelem</t>
  </si>
  <si>
    <t>Kavicscölöpözés</t>
  </si>
  <si>
    <t>Függőleges drénezés</t>
  </si>
  <si>
    <t>Mélytömörítés</t>
  </si>
  <si>
    <t>Töltés építés 25 % feletti rézsűhajlás esetén fogazással</t>
  </si>
  <si>
    <t>Térkő és kőburkolat építés</t>
  </si>
  <si>
    <t>Útburkolati prizma (aktív prizma)</t>
  </si>
  <si>
    <t>Változtatható jelzésképű tábla tartószerkezet nélkül</t>
  </si>
  <si>
    <t>KM tábla elhelyezése</t>
  </si>
  <si>
    <t>Fényvisszaverő prizma pótlása</t>
  </si>
  <si>
    <t>Vezetőkorlát végelem</t>
  </si>
  <si>
    <t>Töltés szélesítés töltésoldal lépcsőzésével</t>
  </si>
  <si>
    <t>Betonlap, betonkő burkolatú járda bontása</t>
  </si>
  <si>
    <t>Kátyúzás hideg bitumenes aszfaltkeverékkel mélység ≤ 4 cm</t>
  </si>
  <si>
    <t>Kátyúzás meleg bitumenes aszfaltkeverékkel mélység ≤ 4 cm</t>
  </si>
  <si>
    <t>Kátyúzás hideg bitumenes aszfaltkeverékkel mélység &gt; 4 cm</t>
  </si>
  <si>
    <t>Kátyúzás meleg bitumenes aszfaltkeverékkel mélység &gt; 4 cm</t>
  </si>
  <si>
    <t>Különleges  burkolat építése vakok és gyengénlátók részére</t>
  </si>
  <si>
    <t>Kút bontása, megszüntetése</t>
  </si>
  <si>
    <t>Tereptárgyak áthelyezése</t>
  </si>
  <si>
    <t>Útépítéssel kapcsolatos bontási munkák</t>
  </si>
  <si>
    <t>Beton pályaszerkezetű út marása</t>
  </si>
  <si>
    <t>Beton pályaszerkezetű út repesztése</t>
  </si>
  <si>
    <t>mező</t>
  </si>
  <si>
    <t>Vezetősínes, monolit útátjáró bontása</t>
  </si>
  <si>
    <t>Forgalomtechnikai jelzések bontása, megszüntetése</t>
  </si>
  <si>
    <t>Függőleges jelzések bontása</t>
  </si>
  <si>
    <t>Oszlopok</t>
  </si>
  <si>
    <t>Változó méretű táblák tartószerkezetének bontása</t>
  </si>
  <si>
    <t>KRESZ táblák leszerelése oszlopról</t>
  </si>
  <si>
    <t>Pályaszerkezeti rétegek</t>
  </si>
  <si>
    <t>Kötőanyag nélküli pályaszerkezeti rétegek</t>
  </si>
  <si>
    <t>Folytonos szemeloszlású zúzottkő alap</t>
  </si>
  <si>
    <t>Szakaszos szemeloszlású zúzottkő alap</t>
  </si>
  <si>
    <t>Mechanikai stabilizáció beépítése (M22)</t>
  </si>
  <si>
    <t>Mechanikai stabilizáció beépítése (M56)</t>
  </si>
  <si>
    <t>Mechanikai stabilizáció beépítése (M80)</t>
  </si>
  <si>
    <t>Telepen kevert cementes stabilizáció készítése (Ckt-4)</t>
  </si>
  <si>
    <t>C8/10 beton burkolatalap készítése</t>
  </si>
  <si>
    <t>C12/15 beton burkolatalap készítése</t>
  </si>
  <si>
    <t>Rázó burkolat építése</t>
  </si>
  <si>
    <t>Kationaktív bitumenemulzió kötőanyagú pályaszerkezeti rétegek</t>
  </si>
  <si>
    <t>A-EA 0/22</t>
  </si>
  <si>
    <t>A-EA 0/32</t>
  </si>
  <si>
    <t>K-EA 0/22</t>
  </si>
  <si>
    <t>Ko-EA 0/22</t>
  </si>
  <si>
    <t>HAB-5</t>
  </si>
  <si>
    <t>HAB-8</t>
  </si>
  <si>
    <t>Repedések javítása</t>
  </si>
  <si>
    <t>KM-60</t>
  </si>
  <si>
    <t>KM-120</t>
  </si>
  <si>
    <t>Itatott aszfaltmakadám</t>
  </si>
  <si>
    <t>"A" forgalomterhelésű utakra</t>
  </si>
  <si>
    <t>"B" forgalomterhelésű utakra</t>
  </si>
  <si>
    <t>"C" forgalomterhelésű utakra</t>
  </si>
  <si>
    <t>Bitumenes kötőanyagú pályaszerkezeti rétegek</t>
  </si>
  <si>
    <t>AC 16 alap</t>
  </si>
  <si>
    <t>AC 22 alap</t>
  </si>
  <si>
    <t>AC 22 alap (F)</t>
  </si>
  <si>
    <t>AC 22 alap (mF)</t>
  </si>
  <si>
    <t>AC 32 alap</t>
  </si>
  <si>
    <t>AC 32 alap (F)</t>
  </si>
  <si>
    <t>AC 32 alap (mF)</t>
  </si>
  <si>
    <t>AC 11 kötő</t>
  </si>
  <si>
    <t>AC 16 kötő (mNM)</t>
  </si>
  <si>
    <t>AC 22 kötő</t>
  </si>
  <si>
    <t>AC 22 kötő (F)</t>
  </si>
  <si>
    <t>AC 22 kötő (mF)</t>
  </si>
  <si>
    <t>AC 22 kötő (NM)</t>
  </si>
  <si>
    <t>AC 22 kötő (mNM)</t>
  </si>
  <si>
    <t>HABA aktív pótló adalékanyagot is tartalmazó habosított bitumen kötőanyaggal</t>
  </si>
  <si>
    <t>Forgalomtechnikai jelzések létesítése</t>
  </si>
  <si>
    <t>Kiegyenlítő rétegként építhető aszfaltkeverékek</t>
  </si>
  <si>
    <t>Alaprétegként építhető pályaszerkezeti rétegek</t>
  </si>
  <si>
    <t>Kopórétegként építhető pályaszerkezeti rétegek</t>
  </si>
  <si>
    <t>MA 11 (mF)</t>
  </si>
  <si>
    <t>RA visszanyert aszfalt</t>
  </si>
  <si>
    <t>Egyéb építési munkák</t>
  </si>
  <si>
    <t>Feszültség elnyelő réteg</t>
  </si>
  <si>
    <t>Bontott útépítési anyagok újrahasznosítása: Helyszíni hideg újrahasznosítás</t>
  </si>
  <si>
    <t>Bontott útépítési anyagok újrahasznosítása: Telepen történő hideg újrahasznosítás</t>
  </si>
  <si>
    <t xml:space="preserve">Bontott útépítési anyagok újrahasznosítása: Meleg remix </t>
  </si>
  <si>
    <t>Kátyúzás</t>
  </si>
  <si>
    <t>Buszváró bontása</t>
  </si>
  <si>
    <t>Buszváró áthelyezése</t>
  </si>
  <si>
    <t>Egyes fák kiszedése 20 cm átmérőig</t>
  </si>
  <si>
    <t>Egyes fák kiszedése 21-40 cm átmérő között</t>
  </si>
  <si>
    <t>Egyes fák kiszedése 41-60 cm átmérő között</t>
  </si>
  <si>
    <t>Egyes fák kiszedése 61-80 cm átmérő között</t>
  </si>
  <si>
    <t>Egyes fák kiszedése 81 cm átmérő felett</t>
  </si>
  <si>
    <t>Aszfalt pályaszerkezetű út marása hideg eljárással</t>
  </si>
  <si>
    <t xml:space="preserve">Stabilizált út bontása </t>
  </si>
  <si>
    <t>Kő (kockakő, idomkő) burkolatú út bontása</t>
  </si>
  <si>
    <t>C25/30 beton burkolatalap készítése</t>
  </si>
  <si>
    <t>C20/25 beton burkolatalap készítése</t>
  </si>
  <si>
    <t>Kötőrétegként építhető aszfaltkeverékek</t>
  </si>
  <si>
    <t>Portál építése</t>
  </si>
  <si>
    <t>KRESZ táblák elhelyezése</t>
  </si>
  <si>
    <t>Változó méretű táblák elhelyezése tartószerkezettel</t>
  </si>
  <si>
    <t>Változó méretű táblák elhelyezése tartószerkezet nélkül</t>
  </si>
  <si>
    <t>Táblák átfóliázása</t>
  </si>
  <si>
    <t>Közúti visszatartó rendszerek</t>
  </si>
  <si>
    <t>Biztonsági korlát, terelőfal</t>
  </si>
  <si>
    <t>N1 feltartóztatási fokozatú vezetőkorlát</t>
  </si>
  <si>
    <t>N2 feltartóztatási fokozatú vezetőkorlát</t>
  </si>
  <si>
    <t>H1 feltartóztatási fokozatú vezetőkorlát</t>
  </si>
  <si>
    <t>H2 feltartóztatási fokozatú vezetőkorlát</t>
  </si>
  <si>
    <t>H3 feltartóztatási fokozatú vezetőkorlát</t>
  </si>
  <si>
    <t>H4b feltartóztatási fokozatú vezetőkorlát</t>
  </si>
  <si>
    <t>N1 feltartóztatási fokozatú terelőfal</t>
  </si>
  <si>
    <t>N2 feltartóztatási fokozatú terelőfal</t>
  </si>
  <si>
    <t>H1 feltartóztatási fokozatú terelőfal</t>
  </si>
  <si>
    <t>H2 feltartóztatási fokozatú terelőfal</t>
  </si>
  <si>
    <t>H3 feltartóztatási fokozatú terelőfal</t>
  </si>
  <si>
    <t>H4b feltartóztatási fokozatú terelőfal</t>
  </si>
  <si>
    <t>Közúti vezetőkorlát (hagyományos)</t>
  </si>
  <si>
    <t>Egyoldali vezetőkorlát 2 m-es oszlopközzel</t>
  </si>
  <si>
    <t>Egyoldali vezetőkorlát 4 m-es oszlopközzel</t>
  </si>
  <si>
    <t>Kétoldali vezetőkorlát 2 m-es oszlopközzel</t>
  </si>
  <si>
    <t>Kétoldali vezetőkorlát 4 m-es oszlopközzel</t>
  </si>
  <si>
    <t>Kétsoros magasított vezetőkorlát 2 m-es oszlopközzel</t>
  </si>
  <si>
    <t>Kétsoros magasított vezetőkorlát 4 m-es oszlopközzel</t>
  </si>
  <si>
    <t>Közös oszlopra szerelt keresztgerendás vezetőkorlát</t>
  </si>
  <si>
    <t>Vezetőkorlát mozgatható kivitelben</t>
  </si>
  <si>
    <t>Surrantó bontása</t>
  </si>
  <si>
    <t xml:space="preserve">db </t>
  </si>
  <si>
    <t xml:space="preserve">Földút bontása </t>
  </si>
  <si>
    <t>AC 11 alap</t>
  </si>
  <si>
    <t>Bitumenes tömítőszalag</t>
  </si>
  <si>
    <t>Függőleges jelzőfelülettel ellátott burkolat jelzőtestek (jelzőfül)</t>
  </si>
  <si>
    <t>Fényvédő lamella</t>
  </si>
  <si>
    <t>Burkolati jelzőtest (klemfix elem)</t>
  </si>
  <si>
    <t>Egyedi sorompó létesítése</t>
  </si>
  <si>
    <t>Útelzáró sorompó létesítése   </t>
  </si>
  <si>
    <t>Rézsűsurrantó építése</t>
  </si>
  <si>
    <t>Rézsűsurrantó javítása, átépítése</t>
  </si>
  <si>
    <t>Mászható akna elhelyezése szivárgóhoz</t>
  </si>
  <si>
    <t>Műanyag tisztítóakna elhelyezése szivárgóhoz</t>
  </si>
  <si>
    <t>Mélyszivárgó tisztítása</t>
  </si>
  <si>
    <t>Veszélyes anyagok ártalmatlanítása</t>
  </si>
  <si>
    <t>Aszfaltos felületű zúzottkő makadám, valamint aszfaltmakadám bontása : kézi erővel, csákányozással.</t>
  </si>
  <si>
    <t>Aszfaltos felületű zúzottkő makadám, valamint aszfaltmakadám bontása  géppel, hidraolikus bontófejjel.</t>
  </si>
  <si>
    <t>Sorompó bontása</t>
  </si>
  <si>
    <t>Úthatárkövek elhelyezése, javítása</t>
  </si>
  <si>
    <t>Úthatárkövek bontása</t>
  </si>
  <si>
    <t>Padka készítése szemcsés anyagból</t>
  </si>
  <si>
    <t>Padka készítése mart aszfaltból</t>
  </si>
  <si>
    <t>Buszváró építése</t>
  </si>
  <si>
    <t>Helyszínen stabilizált réteg készítése földmű felső részébe fagyálló szemszerkezettel</t>
  </si>
  <si>
    <t>ÚTÉPÍTÉS ÉS EGYÉB PÁLYASZERKEZET ÉPÍTÉS</t>
  </si>
  <si>
    <t>Előregyártott  vasbeton elemes közúti útátjáró bontása</t>
  </si>
  <si>
    <t xml:space="preserve">Előregyártott vasbeton elemes gyalogos útátjáró bontása </t>
  </si>
  <si>
    <t>Előregyártott gumielemes közúti útátjáró bontása</t>
  </si>
  <si>
    <t>Előregyártott gumielemes gyalogos útátjáró bontása</t>
  </si>
  <si>
    <t>Előregyártott vasbeton paneles útátjáró bontása</t>
  </si>
  <si>
    <t>Vezetősínes, burkolatlan útátjáró bontása</t>
  </si>
  <si>
    <t>Használt vasbeton alj burkolat készítése</t>
  </si>
  <si>
    <t>Előregyártott vasbeton elemes rendszerű útátjáró építése</t>
  </si>
  <si>
    <t>Előregyártott gumi elemes gyalogos útátjáró építése</t>
  </si>
  <si>
    <t>Előregyártott vasbeton elemes gyalogos útátjáró építése</t>
  </si>
  <si>
    <t>Előregyártott vasbeton paneles útátjáró építése</t>
  </si>
  <si>
    <t>Vezetősínes, burkolat nélküli útátjáró készítése</t>
  </si>
  <si>
    <t>Csőáteresz felületi javítása</t>
  </si>
  <si>
    <t>Többletszállítás</t>
  </si>
  <si>
    <t>Hegyoldal (szikla) biztosítása</t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</si>
  <si>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</si>
  <si>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</si>
  <si>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Víznyelő rácsok, és aknák tisztítása</t>
  </si>
  <si>
    <t>1 rtg. felület szivárgó beépítése</t>
  </si>
  <si>
    <t>Védőréteg készítése homokos kavicsból</t>
  </si>
  <si>
    <t>Védőréteg és kivezetés (szivárgó) készítése helyszíni bontott szórt anyag felhasználásával</t>
  </si>
  <si>
    <t>CTt jelű cementes stabilizáció</t>
  </si>
  <si>
    <t>Stabilizáció építése bontott burkolatból felhasználható tört/zúzottkőből</t>
  </si>
  <si>
    <t>Szórt és makadám útalapok bontása</t>
  </si>
  <si>
    <t>Burkolatszél vágás munkahézagnál</t>
  </si>
  <si>
    <t>Padka nyesése</t>
  </si>
  <si>
    <t>Padka készítése helyszíni mart aszfaltból</t>
  </si>
  <si>
    <t>Burkolt padka CP 4/2,7 betonba ágyazott terméskőből</t>
  </si>
  <si>
    <t>Padka készítése helyszíni bontott anyag felhasználásával</t>
  </si>
  <si>
    <t>Földútcsatlakozások padkájának építése helyszíni bontott, tört, szórt stabilizációból</t>
  </si>
  <si>
    <t>Burkolat nélküli kapubehajtók, teleklehajtók építése helyszíni bontott, tört, szórt stabilizációból</t>
  </si>
  <si>
    <t>Padka burkolása előregyártott elemekkel</t>
  </si>
  <si>
    <t>C 30/37 j. beton burkolat készítése</t>
  </si>
  <si>
    <t>CP4/2,7 hézagaiban vasalt bazalt betonburkolat készítése</t>
  </si>
  <si>
    <t>SAMI feszültségelosztó bitumenes réteg készítése</t>
  </si>
  <si>
    <t>Helyszíni újrahasznosítás (bontott anyag telepen történő törése és osztályozása)</t>
  </si>
  <si>
    <t>Betonburkolat vége fölötti burkolatmegszakítás,  hézagkitöltő anyaggal lezárva</t>
  </si>
  <si>
    <t>Akadálymentesítés szegély süllyesztéssel</t>
  </si>
  <si>
    <t>Vezetőkorlát pontyfarok bontás</t>
  </si>
  <si>
    <t>Közúti vb. korlát bontása</t>
  </si>
  <si>
    <t>Talpas útszélesség jelző bontása</t>
  </si>
  <si>
    <t>Útszélesség jelző (vezető-) oszlop bontása</t>
  </si>
  <si>
    <t>Fésűs kivitelű rázó burkolati jel festése (tartós kivitel)</t>
  </si>
  <si>
    <t>Egysoros H2 feltartóztatási fokozatú vezetőkorlát, közös oszlopsoros kétoldali kivitelben</t>
  </si>
  <si>
    <t>Egysoros H2 feltartóztatási fokozatú vezetőkorlát (egyoldali)</t>
  </si>
  <si>
    <t>Kétsoros H2 feltartóztatási fokozatú vezetőkorlát (egyoldali)</t>
  </si>
  <si>
    <t>DG fóliás piros-piros fényvisszaverő prizma pótlása</t>
  </si>
  <si>
    <t>DG fóliás piros-fehér fényvisszaverő prizma pótlása</t>
  </si>
  <si>
    <t>Felső sor korlát lekötése az alsó sorba átmeneti elemmel</t>
  </si>
  <si>
    <t>Korlát lefuttatás építése acél lefuttató elemmel</t>
  </si>
  <si>
    <t>Korlát végelem építése (pontyfarok)</t>
  </si>
  <si>
    <t>Kék matricás szélesség jelző oszlop elhelyezése</t>
  </si>
  <si>
    <t>Szalagkorláthoz rögzített fénytörö háló építése</t>
  </si>
  <si>
    <t>Szalagkorláthoz rögzített műanyag lamellák építése</t>
  </si>
  <si>
    <t>Úthatárkövek elhelyezése</t>
  </si>
  <si>
    <t>Meglévő földárok tisztítás és profilrendezés</t>
  </si>
  <si>
    <t>Betonlappal burkolt árok tisztítása, javítása</t>
  </si>
  <si>
    <t>Folyóka építése előregyártott elemekből</t>
  </si>
  <si>
    <t>Surrantó fej javítása, szintbeemelése</t>
  </si>
  <si>
    <t>Rézsűsurrantó tisztítása, javítása</t>
  </si>
  <si>
    <t>Előregyártott szivárgó előfej építése</t>
  </si>
  <si>
    <t>Vezetőkorlát szintbeemelése</t>
  </si>
  <si>
    <t>CP4/2,7 vasalt betonburkolat készítése</t>
  </si>
  <si>
    <t>Átjárható lapos V-folyóka betonba ágyazott terméskőből (surrantó talpárokba vezetése fenntartási sávon keresztül</t>
  </si>
  <si>
    <t>Kerítés áthelyezése</t>
  </si>
  <si>
    <t>Térkőburkolat átrakása, szintbehelyezése</t>
  </si>
  <si>
    <t>Forgalomtechnikai tükör bontása</t>
  </si>
  <si>
    <t>Határtábla</t>
  </si>
  <si>
    <t>Előregyártott rézsűláb megtámasztó elem (paliszád elem)</t>
  </si>
  <si>
    <t>Beton útalapok bontása</t>
  </si>
  <si>
    <t>Padka nyesése 10 cm vastagságig, elszállítással</t>
  </si>
  <si>
    <t>Padka szivárgó/szivárgópaplan készítése</t>
  </si>
  <si>
    <t>Telepen kevert cementes stabilizáció (CTt)</t>
  </si>
  <si>
    <t>Kraftolás, feszültségmentesítése (a frissen épített hidraulikus alapban, annak vastagságának 2/3-ig készített bitumenemulzióval kitöltött hézagrész</t>
  </si>
  <si>
    <t>Vezetőkorlát lefuttatás bontása</t>
  </si>
  <si>
    <t>Kiegészítő táblák elhelyezése</t>
  </si>
  <si>
    <t>Lamella építése az üzemi átjárókban</t>
  </si>
  <si>
    <t>Útszélesség jelző oszlop hüvelyes kivitelben</t>
  </si>
  <si>
    <t>Aszfalt szegély építése</t>
  </si>
  <si>
    <t>Nagy kockakő állagmegóvó bontása</t>
  </si>
  <si>
    <t>Burkolatszél visszabontása szélesítésnél</t>
  </si>
  <si>
    <t>Aszfaltfelületek csiszolása</t>
  </si>
  <si>
    <t>Védőréteg készítése homokból</t>
  </si>
  <si>
    <t>Csomóponti azonosító szeg bontása</t>
  </si>
  <si>
    <t>Korábban kivágott fák tuskóinak marása</t>
  </si>
  <si>
    <t>Tuskók kiszedése 40 cm átmérő alatt</t>
  </si>
  <si>
    <t>Tuskók kiszedése 40 cm átmérő felett</t>
  </si>
  <si>
    <t>Terméskőburkolat bontása ágyazattal</t>
  </si>
  <si>
    <t>Védőréteg készítése mechanikai stabilizációból</t>
  </si>
  <si>
    <t>Védőréteg készítése zúzottkő alapból</t>
  </si>
  <si>
    <t>Áteresz feletti vasbeton teherelosztó lemez építése</t>
  </si>
  <si>
    <t>Napelemes sárga villogó kiépítése</t>
  </si>
  <si>
    <t>H2 feltartóztatási fokozatú hídhoz csatlakozó kétsoros vezetőkorlát</t>
  </si>
  <si>
    <r>
      <t>lgm</t>
    </r>
    <r>
      <rPr>
        <vertAlign val="superscript"/>
        <sz val="10"/>
        <rFont val="Arial"/>
        <family val="2"/>
        <charset val="238"/>
      </rPr>
      <t>3</t>
    </r>
  </si>
  <si>
    <t>Keresztcsatorna javítása</t>
  </si>
  <si>
    <t>Hossz-csatorna 0,3  &lt; Ø  ≤ 0,6 m</t>
  </si>
  <si>
    <t>Bontott útépítési anyagok újrahasznosítása: Helyszíni hideg újrahasznosítás (C12/15 beton alapréteg készítése)</t>
  </si>
  <si>
    <t>tkm</t>
  </si>
  <si>
    <t>Sebességkorlátozásra figyelmeztető berendezés (SFB) napelemes kivitelben</t>
  </si>
  <si>
    <t>Humusz leszedés, visszaépítéshez (régészet által érintett területekkel)</t>
  </si>
  <si>
    <r>
      <t>m</t>
    </r>
    <r>
      <rPr>
        <b/>
        <vertAlign val="superscript"/>
        <sz val="10"/>
        <color rgb="FFFF0000"/>
        <rFont val="Arial"/>
        <family val="2"/>
        <charset val="238"/>
      </rPr>
      <t>3</t>
    </r>
  </si>
  <si>
    <t>Humusz leszedés, felesleges humusz elszállításával (régészet által érintett területekkel)</t>
  </si>
  <si>
    <t>Alkalmatlan fedőréteg leszedése, szállítása (régészet által érintett területekkel)</t>
  </si>
  <si>
    <t>Bevágásból kikerülő felesleges föld kitermelése és elszállítása lerakóhelyre  (régészet által érintett területekkel)</t>
  </si>
  <si>
    <t>Töltés (nagy tömegű földmű) építése (régészet által érintett területekkel)</t>
  </si>
  <si>
    <t>#</t>
  </si>
  <si>
    <t>TÉTEL</t>
  </si>
  <si>
    <t>Mérték-
egység</t>
  </si>
  <si>
    <t>Egységár</t>
  </si>
  <si>
    <t>Összesen</t>
  </si>
  <si>
    <t>Nettó ár (Ft)</t>
  </si>
  <si>
    <t>HÍD- ÉS MŰTÁRGYÉPÍTÉS</t>
  </si>
  <si>
    <t>Híd- és műtárgyépítéssel kapcsolatos bontási munkák és földmunkák</t>
  </si>
  <si>
    <t>Híd- és műtárgyépítéssel kapcsolatos bontási munkák</t>
  </si>
  <si>
    <t>Szerkezeti gerenda bontása</t>
  </si>
  <si>
    <t>m3</t>
  </si>
  <si>
    <t>Hídszegély/járda, vasbeton ágyazattámasztó bontása</t>
  </si>
  <si>
    <t>Vb. szerkezet  "kéregbontása"</t>
  </si>
  <si>
    <t>Hídfő, szárnyfal, pillér bontása</t>
  </si>
  <si>
    <t>Szigetelés bontása hídon</t>
  </si>
  <si>
    <t>m2</t>
  </si>
  <si>
    <t>Szigetelést védő beton bontása</t>
  </si>
  <si>
    <t>Kiegyenlítő beton bontása hídon</t>
  </si>
  <si>
    <t>Feltöltés bontása hídon és/vagy kiegyenlítő lemez felett</t>
  </si>
  <si>
    <t>Pályalemez bontása</t>
  </si>
  <si>
    <t>Előregyártott tartó bontása</t>
  </si>
  <si>
    <t>Háttöltés bontása</t>
  </si>
  <si>
    <t>Hídkorlát bontása</t>
  </si>
  <si>
    <t>kg</t>
  </si>
  <si>
    <t>Kiegyenlítő lemez (úszólemez) bontása</t>
  </si>
  <si>
    <t>Alaptest bontása</t>
  </si>
  <si>
    <t xml:space="preserve">Acél ágyazattámasztó bontása </t>
  </si>
  <si>
    <t>Vizsgálólépcső bontása</t>
  </si>
  <si>
    <t>Rézsűburkolat bontása</t>
  </si>
  <si>
    <t>Padka burkolat bontása</t>
  </si>
  <si>
    <t>Közmű bontása hídon</t>
  </si>
  <si>
    <t>Közmű bontása hídszegélyben</t>
  </si>
  <si>
    <t xml:space="preserve">Vasúti gyalogos felüljáró bontása </t>
  </si>
  <si>
    <t xml:space="preserve">Vasúti gyalogos aluljáró (peronaluljáró) bontása </t>
  </si>
  <si>
    <t>Dilatációs szerkezet bontása</t>
  </si>
  <si>
    <t>Saruk bontása</t>
  </si>
  <si>
    <t>Sínbetétes vb. felszerkezet bontása</t>
  </si>
  <si>
    <t>Tartóbetétes vb. felszerkezet bontása</t>
  </si>
  <si>
    <t>Vasúti kerethíd bontása</t>
  </si>
  <si>
    <t>Acél hídszerkezetek bontása</t>
  </si>
  <si>
    <t>Vizsgálókocsi bontása</t>
  </si>
  <si>
    <t>Aszfalt burkolat táblás bontása hídon, öntöttaszfalt szegélysáv bontása</t>
  </si>
  <si>
    <t>Aszfalt burkolat marása hídon</t>
  </si>
  <si>
    <t>Egyéb betonszerkezet bontása</t>
  </si>
  <si>
    <t>Egyéb acélszerkezet bontása</t>
  </si>
  <si>
    <t>to</t>
  </si>
  <si>
    <t>Hidakhoz kapcsolódó földmunka, terület előkészítés</t>
  </si>
  <si>
    <t>Bejáróút építése, karbantartása és bontása</t>
  </si>
  <si>
    <t xml:space="preserve">Föld kitermelés száraz munkagödörből </t>
  </si>
  <si>
    <t>Föld kitermelés víz alól</t>
  </si>
  <si>
    <t xml:space="preserve">Földvisszatöltés és tömörítés </t>
  </si>
  <si>
    <t>Háttöltés, előtöltés, töltéslezáró kúp építése</t>
  </si>
  <si>
    <t>Háttöltés szélesítése</t>
  </si>
  <si>
    <t>Kiegyenlítő lemez feletti feltöltés készítése</t>
  </si>
  <si>
    <t>Bentmaradó acél szádlemez védelem</t>
  </si>
  <si>
    <t>Kihúzásra kerülő acél szádlemez védelem</t>
  </si>
  <si>
    <t>Siemens dúcolat készítése</t>
  </si>
  <si>
    <t>Építés előkészítő munkák</t>
  </si>
  <si>
    <t>Provizóriumok</t>
  </si>
  <si>
    <t>Vasúti provizóriumok</t>
  </si>
  <si>
    <t>Vasúti provizórium építése</t>
  </si>
  <si>
    <t>Vasúti provizórium alátámasztás építése talpfaszőnyeggel</t>
  </si>
  <si>
    <t>Vasúti provizórium alátámasztás építése előregyártott vasbeton elemmel</t>
  </si>
  <si>
    <r>
      <t>m</t>
    </r>
    <r>
      <rPr>
        <vertAlign val="superscript"/>
        <sz val="10"/>
        <rFont val="Arial CE"/>
        <charset val="238"/>
      </rPr>
      <t>3</t>
    </r>
  </si>
  <si>
    <t>Vasúti provizórium alátámasztás építése cölöpökkel</t>
  </si>
  <si>
    <t>Vasúti provizórium bontása</t>
  </si>
  <si>
    <t>Közúti provizóriumok</t>
  </si>
  <si>
    <t>Közúti provizórium építése, bontása, üzemeltetése</t>
  </si>
  <si>
    <t>Víztelenítés (talajvíz), talajvízszint süllyesztése</t>
  </si>
  <si>
    <t xml:space="preserve">Vákuum kutak telepítése gyűjtőcső kiépítéssel /bontással </t>
  </si>
  <si>
    <t>Vákuum kutas berendezés  üzemeltetése</t>
  </si>
  <si>
    <t>üzemóra</t>
  </si>
  <si>
    <t>Nyíltvíztartás szívókút készítése kútgyűrűvel</t>
  </si>
  <si>
    <t>Nyíltvíztartás üzemeltetése</t>
  </si>
  <si>
    <t>Vízfolyások (patakmeder) ideiglenes elzárása/bontása a vízátvezetés biztosításával</t>
  </si>
  <si>
    <t>Ideiglenes meder elzárásnál vízhozam átemelés biztosítása</t>
  </si>
  <si>
    <t>(m3/perc)*m</t>
  </si>
  <si>
    <t>Állványépítés, munkaterület lehatárolás</t>
  </si>
  <si>
    <t xml:space="preserve">Függesztett állvány építés/bontása </t>
  </si>
  <si>
    <t>Hídépítési nehézállvány építés/bontása</t>
  </si>
  <si>
    <t>lgm3</t>
  </si>
  <si>
    <t>Könnyű munkaállvány építés/bontás</t>
  </si>
  <si>
    <t>Védőpalánk, védőkerítés munkaterület elhatároláshoz</t>
  </si>
  <si>
    <t>Alapozási munkák</t>
  </si>
  <si>
    <t>Síkalapozás</t>
  </si>
  <si>
    <t>Töltésen vezetett
kerékpárút  7+476,47 - 11+000 km sz közötti szakasz</t>
  </si>
  <si>
    <r>
      <t xml:space="preserve">Bevágásból kikerülő felesleges föld kitermelése és elszállítása lerakóhelyre </t>
    </r>
    <r>
      <rPr>
        <b/>
        <sz val="10"/>
        <color rgb="FFFF0000"/>
        <rFont val="Arial"/>
        <family val="2"/>
        <charset val="238"/>
      </rPr>
      <t>(kiegészítő tájékoztatás szerint)</t>
    </r>
  </si>
  <si>
    <r>
      <t xml:space="preserve">Útburkolati prizma (passzív prizma) </t>
    </r>
    <r>
      <rPr>
        <b/>
        <sz val="10"/>
        <color rgb="FFFF0000"/>
        <rFont val="Arial"/>
        <family val="2"/>
        <charset val="238"/>
      </rPr>
      <t>(kiegészítő tájékoztatás szerint)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</si>
</sst>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color rgb="FFFF0000"/>
      <name val="Arial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</font>
    <font>
      <sz val="10"/>
      <color indexed="10"/>
      <name val="Arial CE"/>
      <family val="2"/>
      <charset val="238"/>
    </font>
    <font>
      <sz val="10"/>
      <name val="Arial CE"/>
      <charset val="238"/>
    </font>
    <font>
      <vertAlign val="superscript"/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4" fillId="0" borderId="0"/>
    <xf numFmtId="0" fontId="1" fillId="0" borderId="0"/>
  </cellStyleXfs>
  <cellXfs count="76">
    <xf numFmtId="0" fontId="0" fillId="0" borderId="0" xfId="0"/>
    <xf numFmtId="3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4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3" xfId="0" applyBorder="1"/>
    <xf numFmtId="3" fontId="0" fillId="0" borderId="2" xfId="0" applyNumberFormat="1" applyBorder="1"/>
    <xf numFmtId="3" fontId="0" fillId="0" borderId="1" xfId="0" applyNumberFormat="1" applyBorder="1"/>
    <xf numFmtId="0" fontId="12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 applyBorder="1"/>
    <xf numFmtId="0" fontId="11" fillId="3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12" fillId="0" borderId="1" xfId="0" applyFont="1" applyFill="1" applyBorder="1"/>
    <xf numFmtId="0" fontId="13" fillId="2" borderId="1" xfId="0" applyFont="1" applyFill="1" applyBorder="1" applyAlignment="1">
      <alignment horizontal="left"/>
    </xf>
    <xf numFmtId="0" fontId="13" fillId="4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 wrapText="1" indent="2"/>
    </xf>
    <xf numFmtId="0" fontId="12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wrapText="1" indent="2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indent="2"/>
    </xf>
    <xf numFmtId="2" fontId="12" fillId="0" borderId="1" xfId="0" applyNumberFormat="1" applyFont="1" applyFill="1" applyBorder="1"/>
    <xf numFmtId="0" fontId="13" fillId="0" borderId="1" xfId="0" applyFont="1" applyFill="1" applyBorder="1" applyAlignment="1">
      <alignment horizontal="center"/>
    </xf>
    <xf numFmtId="0" fontId="15" fillId="7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/>
    <xf numFmtId="3" fontId="2" fillId="0" borderId="0" xfId="0" applyNumberFormat="1" applyFont="1" applyFill="1" applyBorder="1"/>
    <xf numFmtId="0" fontId="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2" fillId="0" borderId="4" xfId="0" applyFont="1" applyFill="1" applyBorder="1"/>
    <xf numFmtId="0" fontId="14" fillId="0" borderId="4" xfId="0" applyFont="1" applyFill="1" applyBorder="1"/>
    <xf numFmtId="0" fontId="10" fillId="0" borderId="4" xfId="0" applyFont="1" applyFill="1" applyBorder="1"/>
    <xf numFmtId="3" fontId="18" fillId="0" borderId="1" xfId="0" applyNumberFormat="1" applyFont="1" applyBorder="1"/>
    <xf numFmtId="3" fontId="2" fillId="0" borderId="0" xfId="0" applyNumberFormat="1" applyFont="1"/>
    <xf numFmtId="3" fontId="0" fillId="0" borderId="2" xfId="0" applyNumberFormat="1" applyFill="1" applyBorder="1"/>
    <xf numFmtId="3" fontId="2" fillId="0" borderId="5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center" wrapText="1"/>
    </xf>
    <xf numFmtId="0" fontId="17" fillId="8" borderId="14" xfId="0" applyFont="1" applyFill="1" applyBorder="1" applyAlignment="1">
      <alignment horizont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vertical="center"/>
    </xf>
    <xf numFmtId="0" fontId="0" fillId="0" borderId="11" xfId="0" applyBorder="1"/>
    <xf numFmtId="0" fontId="1" fillId="0" borderId="11" xfId="0" applyFont="1" applyBorder="1"/>
    <xf numFmtId="3" fontId="1" fillId="0" borderId="8" xfId="0" applyNumberFormat="1" applyFont="1" applyFill="1" applyBorder="1" applyAlignment="1">
      <alignment vertical="center"/>
    </xf>
    <xf numFmtId="3" fontId="8" fillId="0" borderId="8" xfId="0" applyNumberFormat="1" applyFont="1" applyFill="1" applyBorder="1" applyAlignment="1">
      <alignment vertical="center"/>
    </xf>
    <xf numFmtId="3" fontId="0" fillId="0" borderId="12" xfId="0" applyNumberFormat="1" applyBorder="1"/>
    <xf numFmtId="3" fontId="1" fillId="0" borderId="8" xfId="0" applyNumberFormat="1" applyFont="1" applyFill="1" applyBorder="1" applyAlignment="1">
      <alignment horizontal="right" vertical="center"/>
    </xf>
    <xf numFmtId="3" fontId="10" fillId="0" borderId="8" xfId="0" applyNumberFormat="1" applyFont="1" applyFill="1" applyBorder="1" applyAlignment="1"/>
    <xf numFmtId="164" fontId="12" fillId="0" borderId="11" xfId="0" applyNumberFormat="1" applyFont="1" applyFill="1" applyBorder="1"/>
    <xf numFmtId="164" fontId="14" fillId="0" borderId="11" xfId="0" applyNumberFormat="1" applyFont="1" applyFill="1" applyBorder="1"/>
    <xf numFmtId="3" fontId="12" fillId="0" borderId="8" xfId="0" applyNumberFormat="1" applyFont="1" applyFill="1" applyBorder="1"/>
    <xf numFmtId="164" fontId="15" fillId="0" borderId="11" xfId="0" applyNumberFormat="1" applyFont="1" applyFill="1" applyBorder="1"/>
    <xf numFmtId="3" fontId="10" fillId="0" borderId="8" xfId="0" applyNumberFormat="1" applyFont="1" applyFill="1" applyBorder="1"/>
    <xf numFmtId="3" fontId="12" fillId="0" borderId="9" xfId="0" applyNumberFormat="1" applyFont="1" applyFill="1" applyBorder="1"/>
    <xf numFmtId="0" fontId="12" fillId="0" borderId="10" xfId="0" applyFont="1" applyFill="1" applyBorder="1" applyAlignment="1">
      <alignment horizontal="left" wrapText="1" indent="2"/>
    </xf>
    <xf numFmtId="0" fontId="15" fillId="0" borderId="10" xfId="0" applyFont="1" applyFill="1" applyBorder="1" applyAlignment="1">
      <alignment horizontal="right"/>
    </xf>
    <xf numFmtId="0" fontId="1" fillId="0" borderId="16" xfId="0" applyFont="1" applyFill="1" applyBorder="1" applyAlignment="1">
      <alignment horizontal="center" vertical="center"/>
    </xf>
    <xf numFmtId="3" fontId="0" fillId="0" borderId="10" xfId="0" applyNumberFormat="1" applyBorder="1"/>
    <xf numFmtId="3" fontId="0" fillId="0" borderId="13" xfId="0" applyNumberFormat="1" applyBorder="1"/>
  </cellXfs>
  <cellStyles count="5">
    <cellStyle name="Excel Built-in Normal" xfId="1"/>
    <cellStyle name="Normál" xfId="0" builtinId="0"/>
    <cellStyle name="Normál 2" xfId="4"/>
    <cellStyle name="Normál 4" xfId="3"/>
    <cellStyle name="Normal_C1a 4alszakasz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3"/>
  <sheetViews>
    <sheetView tabSelected="1" view="pageBreakPreview" zoomScale="85" zoomScaleNormal="70" zoomScaleSheetLayoutView="85" workbookViewId="0">
      <selection activeCell="O637" sqref="O637"/>
    </sheetView>
  </sheetViews>
  <sheetFormatPr defaultRowHeight="12.75" outlineLevelRow="1" x14ac:dyDescent="0.2"/>
  <cols>
    <col min="1" max="1" width="9.7109375" style="1" customWidth="1"/>
    <col min="2" max="2" width="45.140625" style="2" customWidth="1"/>
    <col min="3" max="3" width="12.85546875" customWidth="1"/>
    <col min="4" max="4" width="7.42578125" customWidth="1"/>
    <col min="5" max="5" width="12.85546875" customWidth="1"/>
    <col min="6" max="6" width="15" customWidth="1"/>
  </cols>
  <sheetData>
    <row r="1" spans="1:6" ht="41.25" customHeight="1" thickBot="1" x14ac:dyDescent="0.25"/>
    <row r="2" spans="1:6" ht="89.25" x14ac:dyDescent="0.2">
      <c r="A2" s="51" t="s">
        <v>547</v>
      </c>
      <c r="B2" s="52" t="s">
        <v>548</v>
      </c>
      <c r="C2" s="53" t="s">
        <v>632</v>
      </c>
      <c r="D2" s="54" t="s">
        <v>549</v>
      </c>
      <c r="E2" s="55" t="s">
        <v>550</v>
      </c>
      <c r="F2" s="56" t="s">
        <v>552</v>
      </c>
    </row>
    <row r="3" spans="1:6" x14ac:dyDescent="0.2">
      <c r="A3" s="57">
        <v>200000</v>
      </c>
      <c r="B3" s="5" t="s">
        <v>254</v>
      </c>
      <c r="C3" s="9">
        <v>3523.53</v>
      </c>
      <c r="D3" s="42"/>
      <c r="E3" s="9"/>
      <c r="F3" s="58"/>
    </row>
    <row r="4" spans="1:6" x14ac:dyDescent="0.2">
      <c r="A4" s="57">
        <v>210000</v>
      </c>
      <c r="B4" s="6" t="s">
        <v>137</v>
      </c>
      <c r="C4" s="9"/>
      <c r="D4" s="43"/>
      <c r="E4" s="9"/>
      <c r="F4" s="58"/>
    </row>
    <row r="5" spans="1:6" ht="12.75" hidden="1" customHeight="1" x14ac:dyDescent="0.2">
      <c r="A5" s="57">
        <v>211000</v>
      </c>
      <c r="B5" s="10" t="s">
        <v>134</v>
      </c>
      <c r="C5" s="7"/>
      <c r="D5" s="43"/>
      <c r="E5" s="7"/>
      <c r="F5" s="59"/>
    </row>
    <row r="6" spans="1:6" ht="14.25" hidden="1" customHeight="1" x14ac:dyDescent="0.2">
      <c r="A6" s="60">
        <v>211010</v>
      </c>
      <c r="B6" s="8" t="s">
        <v>177</v>
      </c>
      <c r="C6" s="9"/>
      <c r="D6" s="43" t="s">
        <v>535</v>
      </c>
      <c r="E6" s="9"/>
      <c r="F6" s="58"/>
    </row>
    <row r="7" spans="1:6" ht="12.75" hidden="1" customHeight="1" x14ac:dyDescent="0.2">
      <c r="A7" s="60">
        <v>211020</v>
      </c>
      <c r="B7" s="8" t="s">
        <v>178</v>
      </c>
      <c r="C7" s="9"/>
      <c r="D7" s="43" t="s">
        <v>68</v>
      </c>
      <c r="E7" s="9"/>
      <c r="F7" s="58"/>
    </row>
    <row r="8" spans="1:6" ht="12.75" hidden="1" customHeight="1" x14ac:dyDescent="0.2">
      <c r="A8" s="60">
        <v>211021</v>
      </c>
      <c r="B8" s="8" t="s">
        <v>506</v>
      </c>
      <c r="C8" s="9"/>
      <c r="D8" s="43" t="s">
        <v>68</v>
      </c>
      <c r="E8" s="9"/>
      <c r="F8" s="58"/>
    </row>
    <row r="9" spans="1:6" ht="14.25" hidden="1" customHeight="1" x14ac:dyDescent="0.2">
      <c r="A9" s="60">
        <v>211030</v>
      </c>
      <c r="B9" s="8" t="s">
        <v>97</v>
      </c>
      <c r="C9" s="9"/>
      <c r="D9" s="43" t="s">
        <v>457</v>
      </c>
      <c r="E9" s="9"/>
      <c r="F9" s="58"/>
    </row>
    <row r="10" spans="1:6" ht="12.75" hidden="1" customHeight="1" x14ac:dyDescent="0.2">
      <c r="A10" s="60">
        <v>211040</v>
      </c>
      <c r="B10" s="8" t="s">
        <v>310</v>
      </c>
      <c r="C10" s="9"/>
      <c r="D10" s="43" t="s">
        <v>68</v>
      </c>
      <c r="E10" s="9"/>
      <c r="F10" s="58"/>
    </row>
    <row r="11" spans="1:6" ht="12.75" hidden="1" customHeight="1" x14ac:dyDescent="0.2">
      <c r="A11" s="60">
        <v>211050</v>
      </c>
      <c r="B11" s="8" t="s">
        <v>375</v>
      </c>
      <c r="C11" s="9"/>
      <c r="D11" s="43" t="s">
        <v>69</v>
      </c>
      <c r="E11" s="9"/>
      <c r="F11" s="58"/>
    </row>
    <row r="12" spans="1:6" ht="12.75" hidden="1" customHeight="1" x14ac:dyDescent="0.2">
      <c r="A12" s="60">
        <v>211055</v>
      </c>
      <c r="B12" s="8" t="s">
        <v>376</v>
      </c>
      <c r="C12" s="9"/>
      <c r="D12" s="43" t="s">
        <v>69</v>
      </c>
      <c r="E12" s="9"/>
      <c r="F12" s="58"/>
    </row>
    <row r="13" spans="1:6" ht="12.75" hidden="1" customHeight="1" x14ac:dyDescent="0.2">
      <c r="A13" s="60">
        <v>211060</v>
      </c>
      <c r="B13" s="8" t="s">
        <v>311</v>
      </c>
      <c r="C13" s="9"/>
      <c r="D13" s="43" t="s">
        <v>69</v>
      </c>
      <c r="E13" s="9"/>
      <c r="F13" s="58"/>
    </row>
    <row r="14" spans="1:6" ht="12.75" hidden="1" customHeight="1" x14ac:dyDescent="0.2">
      <c r="A14" s="60">
        <v>211070</v>
      </c>
      <c r="B14" s="8" t="s">
        <v>439</v>
      </c>
      <c r="C14" s="9"/>
      <c r="D14" s="43" t="s">
        <v>69</v>
      </c>
      <c r="E14" s="9"/>
      <c r="F14" s="58"/>
    </row>
    <row r="15" spans="1:6" ht="12.75" hidden="1" customHeight="1" x14ac:dyDescent="0.2">
      <c r="A15" s="60">
        <v>211080</v>
      </c>
      <c r="B15" s="8" t="s">
        <v>455</v>
      </c>
      <c r="C15" s="9"/>
      <c r="D15" s="43" t="s">
        <v>539</v>
      </c>
      <c r="E15" s="9"/>
      <c r="F15" s="58"/>
    </row>
    <row r="16" spans="1:6" ht="12.75" hidden="1" customHeight="1" x14ac:dyDescent="0.2">
      <c r="A16" s="57">
        <v>212000</v>
      </c>
      <c r="B16" s="10" t="s">
        <v>187</v>
      </c>
      <c r="C16" s="7"/>
      <c r="D16" s="43"/>
      <c r="E16" s="7"/>
      <c r="F16" s="59"/>
    </row>
    <row r="17" spans="1:6" ht="12.75" hidden="1" customHeight="1" x14ac:dyDescent="0.2">
      <c r="A17" s="60">
        <v>212010</v>
      </c>
      <c r="B17" s="8" t="s">
        <v>179</v>
      </c>
      <c r="C17" s="9"/>
      <c r="D17" s="43" t="s">
        <v>69</v>
      </c>
      <c r="E17" s="9"/>
      <c r="F17" s="58"/>
    </row>
    <row r="18" spans="1:6" ht="12.75" hidden="1" customHeight="1" x14ac:dyDescent="0.2">
      <c r="A18" s="60">
        <v>212015</v>
      </c>
      <c r="B18" s="8" t="s">
        <v>46</v>
      </c>
      <c r="C18" s="9"/>
      <c r="D18" s="43" t="s">
        <v>69</v>
      </c>
      <c r="E18" s="9"/>
      <c r="F18" s="58"/>
    </row>
    <row r="19" spans="1:6" ht="12.75" hidden="1" customHeight="1" x14ac:dyDescent="0.2">
      <c r="A19" s="60">
        <v>212016</v>
      </c>
      <c r="B19" s="8" t="s">
        <v>459</v>
      </c>
      <c r="C19" s="9"/>
      <c r="D19" s="43" t="s">
        <v>69</v>
      </c>
      <c r="E19" s="9"/>
      <c r="F19" s="58"/>
    </row>
    <row r="20" spans="1:6" ht="12.75" hidden="1" customHeight="1" x14ac:dyDescent="0.2">
      <c r="A20" s="60">
        <v>212020</v>
      </c>
      <c r="B20" s="8" t="s">
        <v>5</v>
      </c>
      <c r="C20" s="9"/>
      <c r="D20" s="43" t="s">
        <v>69</v>
      </c>
      <c r="E20" s="9"/>
      <c r="F20" s="58"/>
    </row>
    <row r="21" spans="1:6" ht="12.75" hidden="1" customHeight="1" x14ac:dyDescent="0.2">
      <c r="A21" s="60">
        <v>212025</v>
      </c>
      <c r="B21" s="8" t="s">
        <v>180</v>
      </c>
      <c r="C21" s="9"/>
      <c r="D21" s="43" t="s">
        <v>69</v>
      </c>
      <c r="E21" s="9"/>
      <c r="F21" s="58"/>
    </row>
    <row r="22" spans="1:6" ht="12.75" hidden="1" customHeight="1" x14ac:dyDescent="0.2">
      <c r="A22" s="60">
        <v>212030</v>
      </c>
      <c r="B22" s="8" t="s">
        <v>182</v>
      </c>
      <c r="C22" s="9"/>
      <c r="D22" s="43" t="s">
        <v>69</v>
      </c>
      <c r="E22" s="9"/>
      <c r="F22" s="58"/>
    </row>
    <row r="23" spans="1:6" ht="12.75" hidden="1" customHeight="1" x14ac:dyDescent="0.2">
      <c r="A23" s="60">
        <v>212035</v>
      </c>
      <c r="B23" s="8" t="s">
        <v>181</v>
      </c>
      <c r="C23" s="9"/>
      <c r="D23" s="43" t="s">
        <v>69</v>
      </c>
      <c r="E23" s="9"/>
      <c r="F23" s="58"/>
    </row>
    <row r="24" spans="1:6" ht="12.75" hidden="1" customHeight="1" x14ac:dyDescent="0.2">
      <c r="A24" s="60">
        <v>212040</v>
      </c>
      <c r="B24" s="8" t="s">
        <v>183</v>
      </c>
      <c r="C24" s="9"/>
      <c r="D24" s="43" t="s">
        <v>69</v>
      </c>
      <c r="E24" s="9"/>
      <c r="F24" s="58"/>
    </row>
    <row r="25" spans="1:6" ht="12.75" hidden="1" customHeight="1" x14ac:dyDescent="0.2">
      <c r="A25" s="60">
        <v>212045</v>
      </c>
      <c r="B25" s="8" t="s">
        <v>184</v>
      </c>
      <c r="C25" s="9"/>
      <c r="D25" s="43" t="s">
        <v>69</v>
      </c>
      <c r="E25" s="9"/>
      <c r="F25" s="58"/>
    </row>
    <row r="26" spans="1:6" ht="12.75" hidden="1" customHeight="1" x14ac:dyDescent="0.2">
      <c r="A26" s="60">
        <v>212050</v>
      </c>
      <c r="B26" s="8" t="s">
        <v>185</v>
      </c>
      <c r="C26" s="9"/>
      <c r="D26" s="43" t="s">
        <v>69</v>
      </c>
      <c r="E26" s="9"/>
      <c r="F26" s="58"/>
    </row>
    <row r="27" spans="1:6" ht="12.75" hidden="1" customHeight="1" x14ac:dyDescent="0.2">
      <c r="A27" s="60">
        <v>212053</v>
      </c>
      <c r="B27" s="8" t="s">
        <v>186</v>
      </c>
      <c r="C27" s="9"/>
      <c r="D27" s="43" t="s">
        <v>69</v>
      </c>
      <c r="E27" s="9"/>
      <c r="F27" s="58"/>
    </row>
    <row r="28" spans="1:6" ht="12.75" hidden="1" customHeight="1" x14ac:dyDescent="0.2">
      <c r="A28" s="60">
        <v>212055</v>
      </c>
      <c r="B28" s="8" t="s">
        <v>14</v>
      </c>
      <c r="C28" s="9"/>
      <c r="D28" s="43" t="s">
        <v>69</v>
      </c>
      <c r="E28" s="9"/>
      <c r="F28" s="58"/>
    </row>
    <row r="29" spans="1:6" ht="12.75" hidden="1" customHeight="1" x14ac:dyDescent="0.2">
      <c r="A29" s="60">
        <v>212060</v>
      </c>
      <c r="B29" s="8" t="s">
        <v>138</v>
      </c>
      <c r="C29" s="9"/>
      <c r="D29" s="43" t="s">
        <v>69</v>
      </c>
      <c r="E29" s="9"/>
      <c r="F29" s="58"/>
    </row>
    <row r="30" spans="1:6" ht="12.75" hidden="1" customHeight="1" x14ac:dyDescent="0.2">
      <c r="A30" s="60">
        <v>212065</v>
      </c>
      <c r="B30" s="8" t="s">
        <v>176</v>
      </c>
      <c r="C30" s="9"/>
      <c r="D30" s="43" t="s">
        <v>69</v>
      </c>
      <c r="E30" s="9"/>
      <c r="F30" s="58"/>
    </row>
    <row r="31" spans="1:6" ht="14.25" hidden="1" customHeight="1" x14ac:dyDescent="0.2">
      <c r="A31" s="60">
        <v>212070</v>
      </c>
      <c r="B31" s="8" t="s">
        <v>166</v>
      </c>
      <c r="C31" s="9"/>
      <c r="D31" s="43" t="s">
        <v>457</v>
      </c>
      <c r="E31" s="9"/>
      <c r="F31" s="58"/>
    </row>
    <row r="32" spans="1:6" ht="12.75" hidden="1" customHeight="1" x14ac:dyDescent="0.2">
      <c r="A32" s="57">
        <v>213000</v>
      </c>
      <c r="B32" s="10" t="s">
        <v>261</v>
      </c>
      <c r="C32" s="7"/>
      <c r="D32" s="43"/>
      <c r="E32" s="7"/>
      <c r="F32" s="59"/>
    </row>
    <row r="33" spans="1:6" ht="12.75" hidden="1" customHeight="1" x14ac:dyDescent="0.2">
      <c r="A33" s="60">
        <v>213010</v>
      </c>
      <c r="B33" s="8" t="s">
        <v>377</v>
      </c>
      <c r="C33" s="9"/>
      <c r="D33" s="43" t="s">
        <v>69</v>
      </c>
      <c r="E33" s="9"/>
      <c r="F33" s="58"/>
    </row>
    <row r="34" spans="1:6" ht="12.75" hidden="1" customHeight="1" x14ac:dyDescent="0.2">
      <c r="A34" s="60">
        <v>213011</v>
      </c>
      <c r="B34" s="8" t="s">
        <v>378</v>
      </c>
      <c r="C34" s="9"/>
      <c r="D34" s="43" t="s">
        <v>69</v>
      </c>
      <c r="E34" s="9"/>
      <c r="F34" s="58"/>
    </row>
    <row r="35" spans="1:6" ht="12.75" hidden="1" customHeight="1" x14ac:dyDescent="0.2">
      <c r="A35" s="60">
        <v>213012</v>
      </c>
      <c r="B35" s="8" t="s">
        <v>379</v>
      </c>
      <c r="C35" s="9"/>
      <c r="D35" s="43" t="s">
        <v>69</v>
      </c>
      <c r="E35" s="9"/>
      <c r="F35" s="58"/>
    </row>
    <row r="36" spans="1:6" ht="12.75" hidden="1" customHeight="1" x14ac:dyDescent="0.2">
      <c r="A36" s="60">
        <v>213013</v>
      </c>
      <c r="B36" s="8" t="s">
        <v>380</v>
      </c>
      <c r="C36" s="9"/>
      <c r="D36" s="43" t="s">
        <v>69</v>
      </c>
      <c r="E36" s="9"/>
      <c r="F36" s="58"/>
    </row>
    <row r="37" spans="1:6" ht="12.75" hidden="1" customHeight="1" x14ac:dyDescent="0.2">
      <c r="A37" s="60">
        <v>213014</v>
      </c>
      <c r="B37" s="8" t="s">
        <v>381</v>
      </c>
      <c r="C37" s="9"/>
      <c r="D37" s="43" t="s">
        <v>69</v>
      </c>
      <c r="E37" s="9"/>
      <c r="F37" s="58"/>
    </row>
    <row r="38" spans="1:6" ht="14.25" hidden="1" customHeight="1" x14ac:dyDescent="0.2">
      <c r="A38" s="60">
        <v>213015</v>
      </c>
      <c r="B38" s="8" t="s">
        <v>527</v>
      </c>
      <c r="C38" s="9"/>
      <c r="D38" s="43" t="s">
        <v>457</v>
      </c>
      <c r="E38" s="9"/>
      <c r="F38" s="58"/>
    </row>
    <row r="39" spans="1:6" ht="14.25" hidden="1" customHeight="1" x14ac:dyDescent="0.2">
      <c r="A39" s="60">
        <v>213016</v>
      </c>
      <c r="B39" s="8" t="s">
        <v>528</v>
      </c>
      <c r="C39" s="9"/>
      <c r="D39" s="43" t="s">
        <v>457</v>
      </c>
      <c r="E39" s="9"/>
      <c r="F39" s="58"/>
    </row>
    <row r="40" spans="1:6" ht="14.25" hidden="1" customHeight="1" x14ac:dyDescent="0.2">
      <c r="A40" s="60">
        <v>213017</v>
      </c>
      <c r="B40" s="8" t="s">
        <v>526</v>
      </c>
      <c r="C40" s="9"/>
      <c r="D40" s="43" t="s">
        <v>457</v>
      </c>
      <c r="E40" s="9"/>
      <c r="F40" s="58"/>
    </row>
    <row r="41" spans="1:6" ht="25.5" hidden="1" customHeight="1" x14ac:dyDescent="0.2">
      <c r="A41" s="60">
        <v>213020</v>
      </c>
      <c r="B41" s="8" t="s">
        <v>188</v>
      </c>
      <c r="C41" s="9"/>
      <c r="D41" s="43" t="s">
        <v>458</v>
      </c>
      <c r="E41" s="9"/>
      <c r="F41" s="58"/>
    </row>
    <row r="42" spans="1:6" ht="14.25" hidden="1" customHeight="1" x14ac:dyDescent="0.2">
      <c r="A42" s="60">
        <v>213025</v>
      </c>
      <c r="B42" s="8" t="s">
        <v>262</v>
      </c>
      <c r="C42" s="9"/>
      <c r="D42" s="43" t="s">
        <v>458</v>
      </c>
      <c r="E42" s="9"/>
      <c r="F42" s="58"/>
    </row>
    <row r="43" spans="1:6" ht="14.25" hidden="1" customHeight="1" x14ac:dyDescent="0.2">
      <c r="A43" s="60">
        <v>213030</v>
      </c>
      <c r="B43" s="8" t="s">
        <v>189</v>
      </c>
      <c r="C43" s="9"/>
      <c r="D43" s="43" t="s">
        <v>458</v>
      </c>
      <c r="E43" s="9"/>
      <c r="F43" s="58"/>
    </row>
    <row r="44" spans="1:6" ht="14.25" hidden="1" customHeight="1" x14ac:dyDescent="0.2">
      <c r="A44" s="60">
        <v>213035</v>
      </c>
      <c r="B44" s="8" t="s">
        <v>76</v>
      </c>
      <c r="C44" s="9"/>
      <c r="D44" s="43" t="s">
        <v>458</v>
      </c>
      <c r="E44" s="9"/>
      <c r="F44" s="58"/>
    </row>
    <row r="45" spans="1:6" ht="14.25" hidden="1" customHeight="1" x14ac:dyDescent="0.2">
      <c r="A45" s="60">
        <v>213040</v>
      </c>
      <c r="B45" s="8" t="s">
        <v>139</v>
      </c>
      <c r="C45" s="9"/>
      <c r="D45" s="43" t="s">
        <v>458</v>
      </c>
      <c r="E45" s="9"/>
      <c r="F45" s="58"/>
    </row>
    <row r="46" spans="1:6" ht="14.25" hidden="1" customHeight="1" x14ac:dyDescent="0.2">
      <c r="A46" s="60">
        <v>213045</v>
      </c>
      <c r="B46" s="8" t="s">
        <v>270</v>
      </c>
      <c r="C46" s="9"/>
      <c r="D46" s="43" t="s">
        <v>458</v>
      </c>
      <c r="E46" s="9"/>
      <c r="F46" s="58"/>
    </row>
    <row r="47" spans="1:6" ht="12.75" hidden="1" customHeight="1" x14ac:dyDescent="0.2">
      <c r="A47" s="60">
        <v>213050</v>
      </c>
      <c r="B47" s="8" t="s">
        <v>167</v>
      </c>
      <c r="C47" s="9"/>
      <c r="D47" s="43" t="s">
        <v>69</v>
      </c>
      <c r="E47" s="9"/>
      <c r="F47" s="58"/>
    </row>
    <row r="48" spans="1:6" ht="12.75" hidden="1" customHeight="1" x14ac:dyDescent="0.2">
      <c r="A48" s="60">
        <v>213060</v>
      </c>
      <c r="B48" s="8" t="s">
        <v>455</v>
      </c>
      <c r="C48" s="9"/>
      <c r="D48" s="43" t="s">
        <v>539</v>
      </c>
      <c r="E48" s="9"/>
      <c r="F48" s="58"/>
    </row>
    <row r="49" spans="1:6" x14ac:dyDescent="0.2">
      <c r="A49" s="57">
        <v>214000</v>
      </c>
      <c r="B49" s="10" t="s">
        <v>75</v>
      </c>
      <c r="C49" s="7"/>
      <c r="D49" s="43"/>
      <c r="E49" s="7"/>
      <c r="F49" s="59"/>
    </row>
    <row r="50" spans="1:6" ht="14.25" hidden="1" customHeight="1" x14ac:dyDescent="0.2">
      <c r="A50" s="60">
        <v>214010</v>
      </c>
      <c r="B50" s="8" t="s">
        <v>263</v>
      </c>
      <c r="C50" s="9"/>
      <c r="D50" s="43" t="s">
        <v>458</v>
      </c>
      <c r="E50" s="9"/>
      <c r="F50" s="58"/>
    </row>
    <row r="51" spans="1:6" ht="14.25" hidden="1" customHeight="1" x14ac:dyDescent="0.2">
      <c r="A51" s="60">
        <v>214020</v>
      </c>
      <c r="B51" s="8" t="s">
        <v>83</v>
      </c>
      <c r="C51" s="9"/>
      <c r="D51" s="43" t="s">
        <v>457</v>
      </c>
      <c r="E51" s="9"/>
      <c r="F51" s="58"/>
    </row>
    <row r="52" spans="1:6" ht="14.25" hidden="1" customHeight="1" x14ac:dyDescent="0.2">
      <c r="A52" s="60">
        <v>214030</v>
      </c>
      <c r="B52" s="8" t="s">
        <v>23</v>
      </c>
      <c r="C52" s="9"/>
      <c r="D52" s="43" t="s">
        <v>457</v>
      </c>
      <c r="E52" s="9"/>
      <c r="F52" s="58"/>
    </row>
    <row r="53" spans="1:6" ht="25.5" hidden="1" customHeight="1" x14ac:dyDescent="0.2">
      <c r="A53" s="61">
        <v>214031</v>
      </c>
      <c r="B53" s="14" t="s">
        <v>541</v>
      </c>
      <c r="C53" s="9"/>
      <c r="D53" s="44" t="s">
        <v>542</v>
      </c>
      <c r="E53" s="9"/>
      <c r="F53" s="58"/>
    </row>
    <row r="54" spans="1:6" ht="25.5" x14ac:dyDescent="0.2">
      <c r="A54" s="60">
        <v>214040</v>
      </c>
      <c r="B54" s="8" t="s">
        <v>24</v>
      </c>
      <c r="C54" s="20">
        <v>6147</v>
      </c>
      <c r="D54" s="43" t="s">
        <v>457</v>
      </c>
      <c r="E54" s="19">
        <v>1446</v>
      </c>
      <c r="F54" s="62">
        <f>ROUND(C54*E54,)</f>
        <v>8888562</v>
      </c>
    </row>
    <row r="55" spans="1:6" ht="25.5" hidden="1" x14ac:dyDescent="0.2">
      <c r="A55" s="61">
        <v>214041</v>
      </c>
      <c r="B55" s="14" t="s">
        <v>543</v>
      </c>
      <c r="C55" s="18"/>
      <c r="D55" s="44" t="s">
        <v>542</v>
      </c>
      <c r="E55" s="9"/>
      <c r="F55" s="58"/>
    </row>
    <row r="56" spans="1:6" ht="14.25" hidden="1" x14ac:dyDescent="0.2">
      <c r="A56" s="60">
        <v>214050</v>
      </c>
      <c r="B56" s="8" t="s">
        <v>278</v>
      </c>
      <c r="C56" s="9"/>
      <c r="D56" s="43" t="s">
        <v>457</v>
      </c>
      <c r="E56" s="9"/>
      <c r="F56" s="58"/>
    </row>
    <row r="57" spans="1:6" ht="25.5" hidden="1" x14ac:dyDescent="0.2">
      <c r="A57" s="61">
        <v>214051</v>
      </c>
      <c r="B57" s="14" t="s">
        <v>544</v>
      </c>
      <c r="C57" s="9"/>
      <c r="D57" s="44" t="s">
        <v>542</v>
      </c>
      <c r="E57" s="9"/>
      <c r="F57" s="58"/>
    </row>
    <row r="58" spans="1:6" ht="14.25" hidden="1" x14ac:dyDescent="0.2">
      <c r="A58" s="60">
        <v>214060</v>
      </c>
      <c r="B58" s="8" t="s">
        <v>277</v>
      </c>
      <c r="C58" s="9"/>
      <c r="D58" s="43" t="s">
        <v>457</v>
      </c>
      <c r="E58" s="9"/>
      <c r="F58" s="58"/>
    </row>
    <row r="59" spans="1:6" hidden="1" x14ac:dyDescent="0.2">
      <c r="A59" s="60">
        <v>214070</v>
      </c>
      <c r="B59" s="8" t="s">
        <v>455</v>
      </c>
      <c r="C59" s="9"/>
      <c r="D59" s="43" t="s">
        <v>539</v>
      </c>
      <c r="E59" s="9"/>
      <c r="F59" s="58"/>
    </row>
    <row r="60" spans="1:6" hidden="1" x14ac:dyDescent="0.2">
      <c r="A60" s="57">
        <v>220000</v>
      </c>
      <c r="B60" s="6" t="s">
        <v>271</v>
      </c>
      <c r="C60" s="9"/>
      <c r="D60" s="43"/>
      <c r="E60" s="9"/>
      <c r="F60" s="58"/>
    </row>
    <row r="61" spans="1:6" hidden="1" x14ac:dyDescent="0.2">
      <c r="A61" s="57">
        <v>221000</v>
      </c>
      <c r="B61" s="10" t="s">
        <v>246</v>
      </c>
      <c r="C61" s="7"/>
      <c r="D61" s="43"/>
      <c r="E61" s="7"/>
      <c r="F61" s="59"/>
    </row>
    <row r="62" spans="1:6" hidden="1" x14ac:dyDescent="0.2">
      <c r="A62" s="60">
        <v>221010</v>
      </c>
      <c r="B62" s="8" t="s">
        <v>279</v>
      </c>
      <c r="C62" s="9"/>
      <c r="D62" s="43" t="s">
        <v>69</v>
      </c>
      <c r="E62" s="9"/>
      <c r="F62" s="58"/>
    </row>
    <row r="63" spans="1:6" ht="38.25" hidden="1" x14ac:dyDescent="0.2">
      <c r="A63" s="60">
        <v>221015</v>
      </c>
      <c r="B63" s="8" t="s">
        <v>57</v>
      </c>
      <c r="C63" s="9"/>
      <c r="D63" s="43" t="s">
        <v>457</v>
      </c>
      <c r="E63" s="9"/>
      <c r="F63" s="58"/>
    </row>
    <row r="64" spans="1:6" ht="38.25" hidden="1" x14ac:dyDescent="0.2">
      <c r="A64" s="60">
        <v>221020</v>
      </c>
      <c r="B64" s="8" t="s">
        <v>58</v>
      </c>
      <c r="C64" s="9"/>
      <c r="D64" s="43" t="s">
        <v>457</v>
      </c>
      <c r="E64" s="9"/>
      <c r="F64" s="58"/>
    </row>
    <row r="65" spans="1:6" ht="38.25" hidden="1" x14ac:dyDescent="0.2">
      <c r="A65" s="60">
        <v>221025</v>
      </c>
      <c r="B65" s="8" t="s">
        <v>280</v>
      </c>
      <c r="C65" s="9"/>
      <c r="D65" s="43" t="s">
        <v>457</v>
      </c>
      <c r="E65" s="9"/>
      <c r="F65" s="58"/>
    </row>
    <row r="66" spans="1:6" ht="14.25" hidden="1" x14ac:dyDescent="0.2">
      <c r="A66" s="60">
        <v>221030</v>
      </c>
      <c r="B66" s="8" t="s">
        <v>281</v>
      </c>
      <c r="C66" s="9"/>
      <c r="D66" s="43" t="s">
        <v>457</v>
      </c>
      <c r="E66" s="9"/>
      <c r="F66" s="58"/>
    </row>
    <row r="67" spans="1:6" ht="14.25" hidden="1" x14ac:dyDescent="0.2">
      <c r="A67" s="60">
        <v>221035</v>
      </c>
      <c r="B67" s="8" t="s">
        <v>282</v>
      </c>
      <c r="C67" s="9"/>
      <c r="D67" s="43" t="s">
        <v>457</v>
      </c>
      <c r="E67" s="9"/>
      <c r="F67" s="58"/>
    </row>
    <row r="68" spans="1:6" ht="14.25" hidden="1" x14ac:dyDescent="0.2">
      <c r="A68" s="60">
        <v>221040</v>
      </c>
      <c r="B68" s="8" t="s">
        <v>295</v>
      </c>
      <c r="C68" s="9"/>
      <c r="D68" s="43" t="s">
        <v>457</v>
      </c>
      <c r="E68" s="9"/>
      <c r="F68" s="58"/>
    </row>
    <row r="69" spans="1:6" ht="14.25" hidden="1" x14ac:dyDescent="0.2">
      <c r="A69" s="60">
        <v>221045</v>
      </c>
      <c r="B69" s="8" t="s">
        <v>25</v>
      </c>
      <c r="C69" s="9"/>
      <c r="D69" s="43" t="s">
        <v>457</v>
      </c>
      <c r="E69" s="9"/>
      <c r="F69" s="58"/>
    </row>
    <row r="70" spans="1:6" ht="14.25" hidden="1" x14ac:dyDescent="0.2">
      <c r="A70" s="60">
        <v>221050</v>
      </c>
      <c r="B70" s="8" t="s">
        <v>293</v>
      </c>
      <c r="C70" s="9"/>
      <c r="D70" s="43" t="s">
        <v>457</v>
      </c>
      <c r="E70" s="9"/>
      <c r="F70" s="58"/>
    </row>
    <row r="71" spans="1:6" hidden="1" x14ac:dyDescent="0.2">
      <c r="A71" s="60">
        <v>221055</v>
      </c>
      <c r="B71" s="8" t="s">
        <v>294</v>
      </c>
      <c r="C71" s="9"/>
      <c r="D71" s="43" t="s">
        <v>68</v>
      </c>
      <c r="E71" s="9"/>
      <c r="F71" s="58"/>
    </row>
    <row r="72" spans="1:6" ht="14.25" hidden="1" x14ac:dyDescent="0.2">
      <c r="A72" s="60">
        <v>221060</v>
      </c>
      <c r="B72" s="8" t="s">
        <v>47</v>
      </c>
      <c r="C72" s="9"/>
      <c r="D72" s="43" t="s">
        <v>457</v>
      </c>
      <c r="E72" s="9"/>
      <c r="F72" s="58"/>
    </row>
    <row r="73" spans="1:6" ht="14.25" hidden="1" x14ac:dyDescent="0.2">
      <c r="A73" s="60">
        <v>221065</v>
      </c>
      <c r="B73" s="8" t="s">
        <v>264</v>
      </c>
      <c r="C73" s="9"/>
      <c r="D73" s="43" t="s">
        <v>458</v>
      </c>
      <c r="E73" s="9"/>
      <c r="F73" s="58"/>
    </row>
    <row r="74" spans="1:6" ht="14.25" hidden="1" x14ac:dyDescent="0.2">
      <c r="A74" s="60">
        <v>221070</v>
      </c>
      <c r="B74" s="8" t="s">
        <v>59</v>
      </c>
      <c r="C74" s="9"/>
      <c r="D74" s="43" t="s">
        <v>458</v>
      </c>
      <c r="E74" s="9"/>
      <c r="F74" s="58"/>
    </row>
    <row r="75" spans="1:6" ht="14.25" hidden="1" x14ac:dyDescent="0.2">
      <c r="A75" s="60">
        <v>221071</v>
      </c>
      <c r="B75" s="8" t="s">
        <v>460</v>
      </c>
      <c r="C75" s="9"/>
      <c r="D75" s="43" t="s">
        <v>458</v>
      </c>
      <c r="E75" s="9"/>
      <c r="F75" s="58"/>
    </row>
    <row r="76" spans="1:6" ht="14.25" hidden="1" x14ac:dyDescent="0.2">
      <c r="A76" s="60">
        <v>221075</v>
      </c>
      <c r="B76" s="8" t="s">
        <v>26</v>
      </c>
      <c r="C76" s="9"/>
      <c r="D76" s="43" t="s">
        <v>458</v>
      </c>
      <c r="E76" s="9"/>
      <c r="F76" s="58"/>
    </row>
    <row r="77" spans="1:6" ht="25.5" hidden="1" x14ac:dyDescent="0.2">
      <c r="A77" s="60">
        <v>221080</v>
      </c>
      <c r="B77" s="8" t="s">
        <v>265</v>
      </c>
      <c r="C77" s="9"/>
      <c r="D77" s="43" t="s">
        <v>457</v>
      </c>
      <c r="E77" s="9"/>
      <c r="F77" s="58"/>
    </row>
    <row r="78" spans="1:6" ht="25.5" hidden="1" x14ac:dyDescent="0.2">
      <c r="A78" s="60">
        <v>221085</v>
      </c>
      <c r="B78" s="8" t="s">
        <v>266</v>
      </c>
      <c r="C78" s="9"/>
      <c r="D78" s="43" t="s">
        <v>457</v>
      </c>
      <c r="E78" s="9"/>
      <c r="F78" s="58"/>
    </row>
    <row r="79" spans="1:6" ht="14.25" hidden="1" x14ac:dyDescent="0.2">
      <c r="A79" s="60">
        <v>221090</v>
      </c>
      <c r="B79" s="8" t="s">
        <v>267</v>
      </c>
      <c r="C79" s="9"/>
      <c r="D79" s="43" t="s">
        <v>457</v>
      </c>
      <c r="E79" s="9"/>
      <c r="F79" s="58"/>
    </row>
    <row r="80" spans="1:6" ht="14.25" hidden="1" x14ac:dyDescent="0.2">
      <c r="A80" s="60">
        <v>221095</v>
      </c>
      <c r="B80" s="8" t="s">
        <v>303</v>
      </c>
      <c r="C80" s="9"/>
      <c r="D80" s="43" t="s">
        <v>457</v>
      </c>
      <c r="E80" s="9"/>
      <c r="F80" s="58"/>
    </row>
    <row r="81" spans="1:6" ht="25.5" hidden="1" x14ac:dyDescent="0.2">
      <c r="A81" s="60">
        <v>221100</v>
      </c>
      <c r="B81" s="8" t="s">
        <v>296</v>
      </c>
      <c r="C81" s="9"/>
      <c r="D81" s="43" t="s">
        <v>457</v>
      </c>
      <c r="E81" s="9"/>
      <c r="F81" s="58"/>
    </row>
    <row r="82" spans="1:6" hidden="1" x14ac:dyDescent="0.2">
      <c r="A82" s="60">
        <v>221105</v>
      </c>
      <c r="B82" s="8" t="s">
        <v>251</v>
      </c>
      <c r="C82" s="9"/>
      <c r="D82" s="43" t="s">
        <v>68</v>
      </c>
      <c r="E82" s="9"/>
      <c r="F82" s="58"/>
    </row>
    <row r="83" spans="1:6" hidden="1" x14ac:dyDescent="0.2">
      <c r="A83" s="60">
        <v>221110</v>
      </c>
      <c r="B83" s="8" t="s">
        <v>252</v>
      </c>
      <c r="C83" s="9"/>
      <c r="D83" s="43" t="s">
        <v>68</v>
      </c>
      <c r="E83" s="9"/>
      <c r="F83" s="58"/>
    </row>
    <row r="84" spans="1:6" ht="14.25" hidden="1" x14ac:dyDescent="0.2">
      <c r="A84" s="60">
        <v>221115</v>
      </c>
      <c r="B84" s="8" t="s">
        <v>60</v>
      </c>
      <c r="C84" s="9"/>
      <c r="D84" s="43" t="s">
        <v>457</v>
      </c>
      <c r="E84" s="9"/>
      <c r="F84" s="58"/>
    </row>
    <row r="85" spans="1:6" ht="14.25" hidden="1" x14ac:dyDescent="0.2">
      <c r="A85" s="60">
        <v>221120</v>
      </c>
      <c r="B85" s="8" t="s">
        <v>27</v>
      </c>
      <c r="C85" s="9"/>
      <c r="D85" s="43" t="s">
        <v>458</v>
      </c>
      <c r="E85" s="9"/>
      <c r="F85" s="58"/>
    </row>
    <row r="86" spans="1:6" ht="14.25" hidden="1" x14ac:dyDescent="0.2">
      <c r="A86" s="60">
        <v>221125</v>
      </c>
      <c r="B86" s="8" t="s">
        <v>283</v>
      </c>
      <c r="C86" s="9"/>
      <c r="D86" s="43" t="s">
        <v>458</v>
      </c>
      <c r="E86" s="9"/>
      <c r="F86" s="58"/>
    </row>
    <row r="87" spans="1:6" ht="14.25" hidden="1" x14ac:dyDescent="0.2">
      <c r="A87" s="60">
        <v>221130</v>
      </c>
      <c r="B87" s="8" t="s">
        <v>284</v>
      </c>
      <c r="C87" s="9"/>
      <c r="D87" s="43" t="s">
        <v>457</v>
      </c>
      <c r="E87" s="9"/>
      <c r="F87" s="58"/>
    </row>
    <row r="88" spans="1:6" ht="14.25" hidden="1" x14ac:dyDescent="0.2">
      <c r="A88" s="60">
        <v>221135</v>
      </c>
      <c r="B88" s="8" t="s">
        <v>285</v>
      </c>
      <c r="C88" s="9"/>
      <c r="D88" s="43" t="s">
        <v>457</v>
      </c>
      <c r="E88" s="9"/>
      <c r="F88" s="58"/>
    </row>
    <row r="89" spans="1:6" ht="14.25" hidden="1" x14ac:dyDescent="0.2">
      <c r="A89" s="60">
        <v>221140</v>
      </c>
      <c r="B89" s="8" t="s">
        <v>286</v>
      </c>
      <c r="C89" s="9"/>
      <c r="D89" s="43" t="s">
        <v>457</v>
      </c>
      <c r="E89" s="9"/>
      <c r="F89" s="58"/>
    </row>
    <row r="90" spans="1:6" hidden="1" x14ac:dyDescent="0.2">
      <c r="A90" s="60">
        <v>221145</v>
      </c>
      <c r="B90" s="8" t="s">
        <v>431</v>
      </c>
      <c r="C90" s="9"/>
      <c r="D90" s="43" t="s">
        <v>96</v>
      </c>
      <c r="E90" s="9"/>
      <c r="F90" s="58"/>
    </row>
    <row r="91" spans="1:6" hidden="1" x14ac:dyDescent="0.2">
      <c r="A91" s="60">
        <v>221150</v>
      </c>
      <c r="B91" s="8" t="s">
        <v>455</v>
      </c>
      <c r="C91" s="9"/>
      <c r="D91" s="43" t="s">
        <v>539</v>
      </c>
      <c r="E91" s="9"/>
      <c r="F91" s="58"/>
    </row>
    <row r="92" spans="1:6" x14ac:dyDescent="0.2">
      <c r="A92" s="57">
        <v>222000</v>
      </c>
      <c r="B92" s="10" t="s">
        <v>77</v>
      </c>
      <c r="C92" s="20"/>
      <c r="D92" s="43"/>
      <c r="E92" s="19"/>
      <c r="F92" s="62"/>
    </row>
    <row r="93" spans="1:6" x14ac:dyDescent="0.2">
      <c r="A93" s="57">
        <v>222100</v>
      </c>
      <c r="B93" s="11" t="s">
        <v>274</v>
      </c>
      <c r="C93" s="20"/>
      <c r="D93" s="43"/>
      <c r="E93" s="19"/>
      <c r="F93" s="62"/>
    </row>
    <row r="94" spans="1:6" ht="38.25" x14ac:dyDescent="0.2">
      <c r="A94" s="60">
        <v>222110</v>
      </c>
      <c r="B94" s="8" t="s">
        <v>633</v>
      </c>
      <c r="C94" s="48">
        <v>4584</v>
      </c>
      <c r="D94" s="43" t="s">
        <v>457</v>
      </c>
      <c r="E94" s="19">
        <v>3214</v>
      </c>
      <c r="F94" s="62">
        <f>ROUND(C94*E94,)</f>
        <v>14732976</v>
      </c>
    </row>
    <row r="95" spans="1:6" ht="38.25" hidden="1" x14ac:dyDescent="0.2">
      <c r="A95" s="61">
        <v>222111</v>
      </c>
      <c r="B95" s="14" t="s">
        <v>545</v>
      </c>
      <c r="C95" s="20"/>
      <c r="D95" s="44" t="s">
        <v>542</v>
      </c>
      <c r="E95" s="19"/>
      <c r="F95" s="62"/>
    </row>
    <row r="96" spans="1:6" ht="14.25" x14ac:dyDescent="0.2">
      <c r="A96" s="60">
        <v>222120</v>
      </c>
      <c r="B96" s="8" t="s">
        <v>259</v>
      </c>
      <c r="C96" s="20"/>
      <c r="D96" s="43" t="s">
        <v>457</v>
      </c>
      <c r="E96" s="19"/>
      <c r="F96" s="62"/>
    </row>
    <row r="97" spans="1:6" ht="25.5" hidden="1" x14ac:dyDescent="0.2">
      <c r="A97" s="61">
        <v>222121</v>
      </c>
      <c r="B97" s="14" t="s">
        <v>546</v>
      </c>
      <c r="C97" s="20"/>
      <c r="D97" s="44" t="s">
        <v>542</v>
      </c>
      <c r="E97" s="19"/>
      <c r="F97" s="62"/>
    </row>
    <row r="98" spans="1:6" ht="14.25" hidden="1" x14ac:dyDescent="0.2">
      <c r="A98" s="60">
        <v>222130</v>
      </c>
      <c r="B98" s="8" t="s">
        <v>28</v>
      </c>
      <c r="C98" s="20"/>
      <c r="D98" s="43" t="s">
        <v>457</v>
      </c>
      <c r="E98" s="19"/>
      <c r="F98" s="62"/>
    </row>
    <row r="99" spans="1:6" ht="25.5" hidden="1" x14ac:dyDescent="0.2">
      <c r="A99" s="60">
        <v>222140</v>
      </c>
      <c r="B99" s="8" t="s">
        <v>287</v>
      </c>
      <c r="C99" s="20"/>
      <c r="D99" s="43" t="s">
        <v>457</v>
      </c>
      <c r="E99" s="19"/>
      <c r="F99" s="62"/>
    </row>
    <row r="100" spans="1:6" ht="25.5" hidden="1" x14ac:dyDescent="0.2">
      <c r="A100" s="60">
        <v>222150</v>
      </c>
      <c r="B100" s="8" t="s">
        <v>288</v>
      </c>
      <c r="C100" s="20"/>
      <c r="D100" s="43" t="s">
        <v>457</v>
      </c>
      <c r="E100" s="19"/>
      <c r="F100" s="62"/>
    </row>
    <row r="101" spans="1:6" hidden="1" x14ac:dyDescent="0.2">
      <c r="A101" s="57">
        <v>222200</v>
      </c>
      <c r="B101" s="11" t="s">
        <v>29</v>
      </c>
      <c r="C101" s="20"/>
      <c r="D101" s="43"/>
      <c r="E101" s="19"/>
      <c r="F101" s="62"/>
    </row>
    <row r="102" spans="1:6" ht="14.25" hidden="1" x14ac:dyDescent="0.2">
      <c r="A102" s="60">
        <v>222210</v>
      </c>
      <c r="B102" s="8" t="s">
        <v>259</v>
      </c>
      <c r="C102" s="20"/>
      <c r="D102" s="43" t="s">
        <v>457</v>
      </c>
      <c r="E102" s="19"/>
      <c r="F102" s="62"/>
    </row>
    <row r="103" spans="1:6" ht="25.5" hidden="1" x14ac:dyDescent="0.2">
      <c r="A103" s="61">
        <v>222211</v>
      </c>
      <c r="B103" s="14" t="s">
        <v>546</v>
      </c>
      <c r="C103" s="20"/>
      <c r="D103" s="44" t="s">
        <v>542</v>
      </c>
      <c r="E103" s="19"/>
      <c r="F103" s="62"/>
    </row>
    <row r="104" spans="1:6" ht="14.25" hidden="1" x14ac:dyDescent="0.2">
      <c r="A104" s="60">
        <v>222220</v>
      </c>
      <c r="B104" s="8" t="s">
        <v>28</v>
      </c>
      <c r="C104" s="20"/>
      <c r="D104" s="43" t="s">
        <v>457</v>
      </c>
      <c r="E104" s="19"/>
      <c r="F104" s="62"/>
    </row>
    <row r="105" spans="1:6" ht="25.5" hidden="1" x14ac:dyDescent="0.2">
      <c r="A105" s="60">
        <v>222230</v>
      </c>
      <c r="B105" s="8" t="s">
        <v>287</v>
      </c>
      <c r="C105" s="20"/>
      <c r="D105" s="43" t="s">
        <v>457</v>
      </c>
      <c r="E105" s="19"/>
      <c r="F105" s="62"/>
    </row>
    <row r="106" spans="1:6" ht="14.25" hidden="1" x14ac:dyDescent="0.2">
      <c r="A106" s="60">
        <v>222231</v>
      </c>
      <c r="B106" s="8" t="s">
        <v>461</v>
      </c>
      <c r="C106" s="20"/>
      <c r="D106" s="43" t="s">
        <v>457</v>
      </c>
      <c r="E106" s="19"/>
      <c r="F106" s="62"/>
    </row>
    <row r="107" spans="1:6" ht="14.25" hidden="1" x14ac:dyDescent="0.2">
      <c r="A107" s="60">
        <v>222232</v>
      </c>
      <c r="B107" s="8" t="s">
        <v>530</v>
      </c>
      <c r="C107" s="20"/>
      <c r="D107" s="43" t="s">
        <v>457</v>
      </c>
      <c r="E107" s="19"/>
      <c r="F107" s="62"/>
    </row>
    <row r="108" spans="1:6" ht="14.25" hidden="1" x14ac:dyDescent="0.2">
      <c r="A108" s="60">
        <v>222233</v>
      </c>
      <c r="B108" s="8" t="s">
        <v>524</v>
      </c>
      <c r="C108" s="20"/>
      <c r="D108" s="43" t="s">
        <v>457</v>
      </c>
      <c r="E108" s="19"/>
      <c r="F108" s="62"/>
    </row>
    <row r="109" spans="1:6" ht="14.25" hidden="1" x14ac:dyDescent="0.2">
      <c r="A109" s="60">
        <v>222234</v>
      </c>
      <c r="B109" s="8" t="s">
        <v>531</v>
      </c>
      <c r="C109" s="20"/>
      <c r="D109" s="43" t="s">
        <v>457</v>
      </c>
      <c r="E109" s="19"/>
      <c r="F109" s="62"/>
    </row>
    <row r="110" spans="1:6" ht="25.5" hidden="1" x14ac:dyDescent="0.2">
      <c r="A110" s="60">
        <v>222235</v>
      </c>
      <c r="B110" s="8" t="s">
        <v>462</v>
      </c>
      <c r="C110" s="20"/>
      <c r="D110" s="43" t="s">
        <v>457</v>
      </c>
      <c r="E110" s="19"/>
      <c r="F110" s="62"/>
    </row>
    <row r="111" spans="1:6" ht="25.5" hidden="1" x14ac:dyDescent="0.2">
      <c r="A111" s="60">
        <v>222240</v>
      </c>
      <c r="B111" s="8" t="s">
        <v>288</v>
      </c>
      <c r="C111" s="20"/>
      <c r="D111" s="43" t="s">
        <v>457</v>
      </c>
      <c r="E111" s="19"/>
      <c r="F111" s="62"/>
    </row>
    <row r="112" spans="1:6" ht="14.25" hidden="1" x14ac:dyDescent="0.2">
      <c r="A112" s="60">
        <v>222241</v>
      </c>
      <c r="B112" s="8" t="s">
        <v>463</v>
      </c>
      <c r="C112" s="20"/>
      <c r="D112" s="43" t="s">
        <v>457</v>
      </c>
      <c r="E112" s="19"/>
      <c r="F112" s="62"/>
    </row>
    <row r="113" spans="1:6" ht="25.5" hidden="1" x14ac:dyDescent="0.2">
      <c r="A113" s="60">
        <v>222242</v>
      </c>
      <c r="B113" s="8" t="s">
        <v>464</v>
      </c>
      <c r="C113" s="20"/>
      <c r="D113" s="43" t="s">
        <v>457</v>
      </c>
      <c r="E113" s="19"/>
      <c r="F113" s="62"/>
    </row>
    <row r="114" spans="1:6" x14ac:dyDescent="0.2">
      <c r="A114" s="57">
        <v>222300</v>
      </c>
      <c r="B114" s="11" t="s">
        <v>81</v>
      </c>
      <c r="C114" s="20"/>
      <c r="D114" s="43"/>
      <c r="E114" s="19"/>
      <c r="F114" s="62"/>
    </row>
    <row r="115" spans="1:6" ht="25.5" x14ac:dyDescent="0.2">
      <c r="A115" s="60">
        <v>222310</v>
      </c>
      <c r="B115" s="8" t="s">
        <v>440</v>
      </c>
      <c r="C115" s="20">
        <v>13417</v>
      </c>
      <c r="D115" s="43" t="s">
        <v>457</v>
      </c>
      <c r="E115" s="19">
        <v>2853</v>
      </c>
      <c r="F115" s="62">
        <f>ROUND(C115*E115,)</f>
        <v>38278701</v>
      </c>
    </row>
    <row r="116" spans="1:6" ht="25.5" hidden="1" customHeight="1" x14ac:dyDescent="0.2">
      <c r="A116" s="60">
        <v>222320</v>
      </c>
      <c r="B116" s="8" t="s">
        <v>289</v>
      </c>
      <c r="C116" s="20"/>
      <c r="D116" s="43" t="s">
        <v>457</v>
      </c>
      <c r="E116" s="19"/>
      <c r="F116" s="62"/>
    </row>
    <row r="117" spans="1:6" x14ac:dyDescent="0.2">
      <c r="A117" s="57">
        <v>223000</v>
      </c>
      <c r="B117" s="10" t="s">
        <v>78</v>
      </c>
      <c r="C117" s="20"/>
      <c r="D117" s="43"/>
      <c r="E117" s="19"/>
      <c r="F117" s="62"/>
    </row>
    <row r="118" spans="1:6" ht="14.25" x14ac:dyDescent="0.2">
      <c r="A118" s="60">
        <v>223010</v>
      </c>
      <c r="B118" s="11" t="s">
        <v>79</v>
      </c>
      <c r="C118" s="20"/>
      <c r="D118" s="43" t="s">
        <v>458</v>
      </c>
      <c r="E118" s="19"/>
      <c r="F118" s="62"/>
    </row>
    <row r="119" spans="1:6" ht="14.25" x14ac:dyDescent="0.2">
      <c r="A119" s="60">
        <v>223020</v>
      </c>
      <c r="B119" s="8" t="s">
        <v>268</v>
      </c>
      <c r="C119" s="20">
        <v>1786</v>
      </c>
      <c r="D119" s="43" t="s">
        <v>457</v>
      </c>
      <c r="E119" s="19">
        <v>1063</v>
      </c>
      <c r="F119" s="62">
        <f>ROUND(C119*E119,)</f>
        <v>1898518</v>
      </c>
    </row>
    <row r="120" spans="1:6" ht="14.25" hidden="1" x14ac:dyDescent="0.2">
      <c r="A120" s="60">
        <v>223030</v>
      </c>
      <c r="B120" s="8" t="s">
        <v>269</v>
      </c>
      <c r="C120" s="20"/>
      <c r="D120" s="43" t="s">
        <v>457</v>
      </c>
      <c r="E120" s="19"/>
      <c r="F120" s="62"/>
    </row>
    <row r="121" spans="1:6" ht="25.5" hidden="1" x14ac:dyDescent="0.2">
      <c r="A121" s="60">
        <v>223040</v>
      </c>
      <c r="B121" s="8" t="s">
        <v>260</v>
      </c>
      <c r="C121" s="20"/>
      <c r="D121" s="43" t="s">
        <v>458</v>
      </c>
      <c r="E121" s="19"/>
      <c r="F121" s="62"/>
    </row>
    <row r="122" spans="1:6" ht="25.5" hidden="1" x14ac:dyDescent="0.2">
      <c r="A122" s="60">
        <v>223050</v>
      </c>
      <c r="B122" s="8" t="s">
        <v>174</v>
      </c>
      <c r="C122" s="20"/>
      <c r="D122" s="43" t="s">
        <v>458</v>
      </c>
      <c r="E122" s="19"/>
      <c r="F122" s="62"/>
    </row>
    <row r="123" spans="1:6" ht="14.25" hidden="1" x14ac:dyDescent="0.2">
      <c r="A123" s="60">
        <v>223060</v>
      </c>
      <c r="B123" s="8" t="s">
        <v>290</v>
      </c>
      <c r="C123" s="20"/>
      <c r="D123" s="43" t="s">
        <v>458</v>
      </c>
      <c r="E123" s="19"/>
      <c r="F123" s="62"/>
    </row>
    <row r="124" spans="1:6" ht="14.25" hidden="1" x14ac:dyDescent="0.2">
      <c r="A124" s="60">
        <v>223070</v>
      </c>
      <c r="B124" s="8" t="s">
        <v>291</v>
      </c>
      <c r="C124" s="20"/>
      <c r="D124" s="43" t="s">
        <v>457</v>
      </c>
      <c r="E124" s="19"/>
      <c r="F124" s="62"/>
    </row>
    <row r="125" spans="1:6" ht="14.25" hidden="1" x14ac:dyDescent="0.2">
      <c r="A125" s="60">
        <v>223080</v>
      </c>
      <c r="B125" s="8" t="s">
        <v>292</v>
      </c>
      <c r="C125" s="20"/>
      <c r="D125" s="43" t="s">
        <v>458</v>
      </c>
      <c r="E125" s="19"/>
      <c r="F125" s="62"/>
    </row>
    <row r="126" spans="1:6" ht="25.5" hidden="1" x14ac:dyDescent="0.2">
      <c r="A126" s="60">
        <v>223081</v>
      </c>
      <c r="B126" s="8" t="s">
        <v>510</v>
      </c>
      <c r="C126" s="20"/>
      <c r="D126" s="43" t="s">
        <v>69</v>
      </c>
      <c r="E126" s="19"/>
      <c r="F126" s="62"/>
    </row>
    <row r="127" spans="1:6" hidden="1" x14ac:dyDescent="0.2">
      <c r="A127" s="60">
        <v>223090</v>
      </c>
      <c r="B127" s="8" t="s">
        <v>455</v>
      </c>
      <c r="C127" s="20"/>
      <c r="D127" s="43" t="s">
        <v>539</v>
      </c>
      <c r="E127" s="19"/>
      <c r="F127" s="62"/>
    </row>
    <row r="128" spans="1:6" ht="14.25" hidden="1" x14ac:dyDescent="0.2">
      <c r="A128" s="60">
        <v>223100</v>
      </c>
      <c r="B128" s="8" t="s">
        <v>456</v>
      </c>
      <c r="C128" s="20"/>
      <c r="D128" s="43" t="s">
        <v>458</v>
      </c>
      <c r="E128" s="19"/>
      <c r="F128" s="62"/>
    </row>
    <row r="129" spans="1:6" ht="25.5" x14ac:dyDescent="0.2">
      <c r="A129" s="57">
        <v>300000</v>
      </c>
      <c r="B129" s="5" t="s">
        <v>441</v>
      </c>
      <c r="C129" s="20"/>
      <c r="D129" s="42"/>
      <c r="E129" s="19"/>
      <c r="F129" s="62"/>
    </row>
    <row r="130" spans="1:6" ht="25.5" hidden="1" x14ac:dyDescent="0.2">
      <c r="A130" s="57">
        <v>310000</v>
      </c>
      <c r="B130" s="13" t="s">
        <v>135</v>
      </c>
      <c r="C130" s="20"/>
      <c r="D130" s="42"/>
      <c r="E130" s="19"/>
      <c r="F130" s="62"/>
    </row>
    <row r="131" spans="1:6" hidden="1" x14ac:dyDescent="0.2">
      <c r="A131" s="57">
        <v>311000</v>
      </c>
      <c r="B131" s="10" t="s">
        <v>312</v>
      </c>
      <c r="C131" s="20"/>
      <c r="D131" s="43"/>
      <c r="E131" s="19"/>
      <c r="F131" s="62"/>
    </row>
    <row r="132" spans="1:6" ht="14.25" hidden="1" x14ac:dyDescent="0.2">
      <c r="A132" s="60">
        <v>311010</v>
      </c>
      <c r="B132" s="8" t="s">
        <v>48</v>
      </c>
      <c r="C132" s="20"/>
      <c r="D132" s="43" t="s">
        <v>457</v>
      </c>
      <c r="E132" s="19"/>
      <c r="F132" s="62"/>
    </row>
    <row r="133" spans="1:6" ht="14.25" hidden="1" x14ac:dyDescent="0.2">
      <c r="A133" s="60">
        <v>311015</v>
      </c>
      <c r="B133" s="8" t="s">
        <v>50</v>
      </c>
      <c r="C133" s="20"/>
      <c r="D133" s="43" t="s">
        <v>457</v>
      </c>
      <c r="E133" s="19"/>
      <c r="F133" s="62"/>
    </row>
    <row r="134" spans="1:6" ht="14.25" hidden="1" x14ac:dyDescent="0.2">
      <c r="A134" s="60">
        <v>311020</v>
      </c>
      <c r="B134" s="8" t="s">
        <v>49</v>
      </c>
      <c r="C134" s="20"/>
      <c r="D134" s="43" t="s">
        <v>457</v>
      </c>
      <c r="E134" s="19"/>
      <c r="F134" s="62"/>
    </row>
    <row r="135" spans="1:6" ht="14.25" hidden="1" x14ac:dyDescent="0.2">
      <c r="A135" s="60">
        <v>311025</v>
      </c>
      <c r="B135" s="8" t="s">
        <v>51</v>
      </c>
      <c r="C135" s="20"/>
      <c r="D135" s="43" t="s">
        <v>457</v>
      </c>
      <c r="E135" s="19"/>
      <c r="F135" s="62"/>
    </row>
    <row r="136" spans="1:6" ht="14.25" hidden="1" x14ac:dyDescent="0.2">
      <c r="A136" s="60">
        <v>311030</v>
      </c>
      <c r="B136" s="8" t="s">
        <v>52</v>
      </c>
      <c r="C136" s="20"/>
      <c r="D136" s="43" t="s">
        <v>457</v>
      </c>
      <c r="E136" s="19"/>
      <c r="F136" s="62"/>
    </row>
    <row r="137" spans="1:6" ht="14.25" hidden="1" x14ac:dyDescent="0.2">
      <c r="A137" s="60">
        <v>311035</v>
      </c>
      <c r="B137" s="8" t="s">
        <v>53</v>
      </c>
      <c r="C137" s="20"/>
      <c r="D137" s="43" t="s">
        <v>457</v>
      </c>
      <c r="E137" s="19"/>
      <c r="F137" s="62"/>
    </row>
    <row r="138" spans="1:6" ht="14.25" hidden="1" x14ac:dyDescent="0.2">
      <c r="A138" s="60">
        <v>311040</v>
      </c>
      <c r="B138" s="8" t="s">
        <v>54</v>
      </c>
      <c r="C138" s="20"/>
      <c r="D138" s="43" t="s">
        <v>457</v>
      </c>
      <c r="E138" s="19"/>
      <c r="F138" s="62"/>
    </row>
    <row r="139" spans="1:6" ht="14.25" hidden="1" x14ac:dyDescent="0.2">
      <c r="A139" s="60">
        <v>311045</v>
      </c>
      <c r="B139" s="8" t="s">
        <v>304</v>
      </c>
      <c r="C139" s="20"/>
      <c r="D139" s="43" t="s">
        <v>457</v>
      </c>
      <c r="E139" s="19"/>
      <c r="F139" s="62"/>
    </row>
    <row r="140" spans="1:6" ht="14.25" hidden="1" x14ac:dyDescent="0.2">
      <c r="A140" s="60">
        <v>311050</v>
      </c>
      <c r="B140" s="8" t="s">
        <v>418</v>
      </c>
      <c r="C140" s="20"/>
      <c r="D140" s="43" t="s">
        <v>457</v>
      </c>
      <c r="E140" s="19"/>
      <c r="F140" s="62"/>
    </row>
    <row r="141" spans="1:6" ht="14.25" hidden="1" x14ac:dyDescent="0.2">
      <c r="A141" s="60">
        <v>311051</v>
      </c>
      <c r="B141" s="8" t="s">
        <v>465</v>
      </c>
      <c r="C141" s="20"/>
      <c r="D141" s="43" t="s">
        <v>457</v>
      </c>
      <c r="E141" s="19"/>
      <c r="F141" s="62"/>
    </row>
    <row r="142" spans="1:6" ht="14.25" hidden="1" x14ac:dyDescent="0.2">
      <c r="A142" s="60">
        <v>311052</v>
      </c>
      <c r="B142" s="8" t="s">
        <v>383</v>
      </c>
      <c r="C142" s="20"/>
      <c r="D142" s="43" t="s">
        <v>457</v>
      </c>
      <c r="E142" s="19"/>
      <c r="F142" s="62"/>
    </row>
    <row r="143" spans="1:6" ht="14.25" hidden="1" x14ac:dyDescent="0.2">
      <c r="A143" s="60">
        <v>311055</v>
      </c>
      <c r="B143" s="8" t="s">
        <v>384</v>
      </c>
      <c r="C143" s="20"/>
      <c r="D143" s="43" t="s">
        <v>457</v>
      </c>
      <c r="E143" s="19"/>
      <c r="F143" s="62"/>
    </row>
    <row r="144" spans="1:6" ht="14.25" hidden="1" x14ac:dyDescent="0.2">
      <c r="A144" s="60">
        <v>311056</v>
      </c>
      <c r="B144" s="8" t="s">
        <v>529</v>
      </c>
      <c r="C144" s="20"/>
      <c r="D144" s="43" t="s">
        <v>458</v>
      </c>
      <c r="E144" s="19"/>
      <c r="F144" s="62"/>
    </row>
    <row r="145" spans="1:6" ht="14.25" hidden="1" x14ac:dyDescent="0.2">
      <c r="A145" s="60">
        <v>311057</v>
      </c>
      <c r="B145" s="8" t="s">
        <v>521</v>
      </c>
      <c r="C145" s="20"/>
      <c r="D145" s="43" t="s">
        <v>458</v>
      </c>
      <c r="E145" s="19"/>
      <c r="F145" s="62"/>
    </row>
    <row r="146" spans="1:6" hidden="1" x14ac:dyDescent="0.2">
      <c r="A146" s="60">
        <v>311058</v>
      </c>
      <c r="B146" s="8" t="s">
        <v>522</v>
      </c>
      <c r="C146" s="20"/>
      <c r="D146" s="43" t="s">
        <v>68</v>
      </c>
      <c r="E146" s="19"/>
      <c r="F146" s="62"/>
    </row>
    <row r="147" spans="1:6" ht="14.25" hidden="1" x14ac:dyDescent="0.2">
      <c r="A147" s="60">
        <v>311059</v>
      </c>
      <c r="B147" s="8" t="s">
        <v>523</v>
      </c>
      <c r="C147" s="20"/>
      <c r="D147" s="43" t="s">
        <v>458</v>
      </c>
      <c r="E147" s="19"/>
      <c r="F147" s="62"/>
    </row>
    <row r="148" spans="1:6" ht="14.25" hidden="1" x14ac:dyDescent="0.2">
      <c r="A148" s="60">
        <v>311060</v>
      </c>
      <c r="B148" s="8" t="s">
        <v>382</v>
      </c>
      <c r="C148" s="20"/>
      <c r="D148" s="43" t="s">
        <v>457</v>
      </c>
      <c r="E148" s="19"/>
      <c r="F148" s="62"/>
    </row>
    <row r="149" spans="1:6" ht="25.5" hidden="1" x14ac:dyDescent="0.2">
      <c r="A149" s="60">
        <v>311065</v>
      </c>
      <c r="B149" s="8" t="s">
        <v>140</v>
      </c>
      <c r="C149" s="20"/>
      <c r="D149" s="43" t="s">
        <v>457</v>
      </c>
      <c r="E149" s="19"/>
      <c r="F149" s="62"/>
    </row>
    <row r="150" spans="1:6" ht="14.25" hidden="1" x14ac:dyDescent="0.2">
      <c r="A150" s="60">
        <v>311070</v>
      </c>
      <c r="B150" s="8" t="s">
        <v>313</v>
      </c>
      <c r="C150" s="20"/>
      <c r="D150" s="43" t="s">
        <v>457</v>
      </c>
      <c r="E150" s="19"/>
      <c r="F150" s="62"/>
    </row>
    <row r="151" spans="1:6" ht="14.25" hidden="1" x14ac:dyDescent="0.2">
      <c r="A151" s="60">
        <v>311075</v>
      </c>
      <c r="B151" s="8" t="s">
        <v>314</v>
      </c>
      <c r="C151" s="20"/>
      <c r="D151" s="43" t="s">
        <v>458</v>
      </c>
      <c r="E151" s="19"/>
      <c r="F151" s="62"/>
    </row>
    <row r="152" spans="1:6" hidden="1" x14ac:dyDescent="0.2">
      <c r="A152" s="60">
        <v>311080</v>
      </c>
      <c r="B152" s="8" t="s">
        <v>104</v>
      </c>
      <c r="C152" s="20"/>
      <c r="D152" s="43" t="s">
        <v>68</v>
      </c>
      <c r="E152" s="19"/>
      <c r="F152" s="62"/>
    </row>
    <row r="153" spans="1:6" hidden="1" x14ac:dyDescent="0.2">
      <c r="A153" s="60">
        <v>311085</v>
      </c>
      <c r="B153" s="8" t="s">
        <v>175</v>
      </c>
      <c r="C153" s="20"/>
      <c r="D153" s="43" t="s">
        <v>68</v>
      </c>
      <c r="E153" s="19"/>
      <c r="F153" s="62"/>
    </row>
    <row r="154" spans="1:6" ht="25.5" hidden="1" x14ac:dyDescent="0.2">
      <c r="A154" s="60">
        <v>311090</v>
      </c>
      <c r="B154" s="8" t="s">
        <v>442</v>
      </c>
      <c r="C154" s="20"/>
      <c r="D154" s="43" t="s">
        <v>315</v>
      </c>
      <c r="E154" s="19"/>
      <c r="F154" s="62"/>
    </row>
    <row r="155" spans="1:6" ht="25.5" hidden="1" x14ac:dyDescent="0.2">
      <c r="A155" s="60">
        <v>311095</v>
      </c>
      <c r="B155" s="8" t="s">
        <v>443</v>
      </c>
      <c r="C155" s="20"/>
      <c r="D155" s="43" t="s">
        <v>315</v>
      </c>
      <c r="E155" s="19"/>
      <c r="F155" s="62"/>
    </row>
    <row r="156" spans="1:6" hidden="1" x14ac:dyDescent="0.2">
      <c r="A156" s="60">
        <v>311096</v>
      </c>
      <c r="B156" s="8" t="s">
        <v>444</v>
      </c>
      <c r="C156" s="20"/>
      <c r="D156" s="43" t="s">
        <v>315</v>
      </c>
      <c r="E156" s="19"/>
      <c r="F156" s="62"/>
    </row>
    <row r="157" spans="1:6" ht="25.5" hidden="1" x14ac:dyDescent="0.2">
      <c r="A157" s="60">
        <v>311097</v>
      </c>
      <c r="B157" s="8" t="s">
        <v>445</v>
      </c>
      <c r="C157" s="20"/>
      <c r="D157" s="43" t="s">
        <v>315</v>
      </c>
      <c r="E157" s="19"/>
      <c r="F157" s="62"/>
    </row>
    <row r="158" spans="1:6" hidden="1" x14ac:dyDescent="0.2">
      <c r="A158" s="60">
        <v>311098</v>
      </c>
      <c r="B158" s="8" t="s">
        <v>446</v>
      </c>
      <c r="C158" s="20"/>
      <c r="D158" s="43" t="s">
        <v>68</v>
      </c>
      <c r="E158" s="19"/>
      <c r="F158" s="62"/>
    </row>
    <row r="159" spans="1:6" ht="14.25" hidden="1" x14ac:dyDescent="0.2">
      <c r="A159" s="60">
        <v>311100</v>
      </c>
      <c r="B159" s="8" t="s">
        <v>316</v>
      </c>
      <c r="C159" s="20"/>
      <c r="D159" s="43" t="s">
        <v>458</v>
      </c>
      <c r="E159" s="19"/>
      <c r="F159" s="62"/>
    </row>
    <row r="160" spans="1:6" ht="14.25" hidden="1" x14ac:dyDescent="0.2">
      <c r="A160" s="60">
        <v>311105</v>
      </c>
      <c r="B160" s="8" t="s">
        <v>447</v>
      </c>
      <c r="C160" s="20"/>
      <c r="D160" s="43" t="s">
        <v>458</v>
      </c>
      <c r="E160" s="19"/>
      <c r="F160" s="62"/>
    </row>
    <row r="161" spans="1:6" hidden="1" x14ac:dyDescent="0.2">
      <c r="A161" s="60">
        <v>311110</v>
      </c>
      <c r="B161" s="8" t="s">
        <v>272</v>
      </c>
      <c r="C161" s="20"/>
      <c r="D161" s="43" t="s">
        <v>69</v>
      </c>
      <c r="E161" s="19"/>
      <c r="F161" s="62"/>
    </row>
    <row r="162" spans="1:6" ht="38.25" hidden="1" x14ac:dyDescent="0.2">
      <c r="A162" s="60">
        <v>311120</v>
      </c>
      <c r="B162" s="8" t="s">
        <v>432</v>
      </c>
      <c r="C162" s="20"/>
      <c r="D162" s="43" t="s">
        <v>457</v>
      </c>
      <c r="E162" s="19"/>
      <c r="F162" s="62"/>
    </row>
    <row r="163" spans="1:6" hidden="1" x14ac:dyDescent="0.2">
      <c r="A163" s="60">
        <v>311121</v>
      </c>
      <c r="B163" s="8" t="s">
        <v>466</v>
      </c>
      <c r="C163" s="20"/>
      <c r="D163" s="43" t="s">
        <v>68</v>
      </c>
      <c r="E163" s="19"/>
      <c r="F163" s="62"/>
    </row>
    <row r="164" spans="1:6" ht="38.25" hidden="1" x14ac:dyDescent="0.2">
      <c r="A164" s="60">
        <v>311125</v>
      </c>
      <c r="B164" s="8" t="s">
        <v>433</v>
      </c>
      <c r="C164" s="20"/>
      <c r="D164" s="43" t="s">
        <v>457</v>
      </c>
      <c r="E164" s="19"/>
      <c r="F164" s="62"/>
    </row>
    <row r="165" spans="1:6" hidden="1" x14ac:dyDescent="0.2">
      <c r="A165" s="60">
        <v>311130</v>
      </c>
      <c r="B165" s="8" t="s">
        <v>434</v>
      </c>
      <c r="C165" s="20"/>
      <c r="D165" s="43" t="s">
        <v>69</v>
      </c>
      <c r="E165" s="19"/>
      <c r="F165" s="62"/>
    </row>
    <row r="166" spans="1:6" hidden="1" x14ac:dyDescent="0.2">
      <c r="A166" s="60">
        <v>311135</v>
      </c>
      <c r="B166" s="8" t="s">
        <v>436</v>
      </c>
      <c r="C166" s="20"/>
      <c r="D166" s="43" t="s">
        <v>69</v>
      </c>
      <c r="E166" s="19"/>
      <c r="F166" s="62"/>
    </row>
    <row r="167" spans="1:6" ht="14.25" hidden="1" x14ac:dyDescent="0.2">
      <c r="A167" s="60">
        <v>311136</v>
      </c>
      <c r="B167" s="8" t="s">
        <v>511</v>
      </c>
      <c r="C167" s="20"/>
      <c r="D167" s="43" t="s">
        <v>457</v>
      </c>
      <c r="E167" s="19"/>
      <c r="F167" s="62"/>
    </row>
    <row r="168" spans="1:6" hidden="1" x14ac:dyDescent="0.2">
      <c r="A168" s="60">
        <v>311140</v>
      </c>
      <c r="B168" s="8" t="s">
        <v>455</v>
      </c>
      <c r="C168" s="20"/>
      <c r="D168" s="43" t="s">
        <v>539</v>
      </c>
      <c r="E168" s="19"/>
      <c r="F168" s="62"/>
    </row>
    <row r="169" spans="1:6" hidden="1" x14ac:dyDescent="0.2">
      <c r="A169" s="60">
        <v>311150</v>
      </c>
      <c r="B169" s="8" t="s">
        <v>525</v>
      </c>
      <c r="C169" s="20"/>
      <c r="D169" s="43" t="s">
        <v>69</v>
      </c>
      <c r="E169" s="19"/>
      <c r="F169" s="62"/>
    </row>
    <row r="170" spans="1:6" x14ac:dyDescent="0.2">
      <c r="A170" s="57">
        <v>312000</v>
      </c>
      <c r="B170" s="10" t="s">
        <v>255</v>
      </c>
      <c r="C170" s="20"/>
      <c r="D170" s="43"/>
      <c r="E170" s="19"/>
      <c r="F170" s="62"/>
    </row>
    <row r="171" spans="1:6" ht="14.25" hidden="1" x14ac:dyDescent="0.2">
      <c r="A171" s="60">
        <v>312001</v>
      </c>
      <c r="B171" s="8" t="s">
        <v>467</v>
      </c>
      <c r="C171" s="20"/>
      <c r="D171" s="43" t="s">
        <v>457</v>
      </c>
      <c r="E171" s="19"/>
      <c r="F171" s="62"/>
    </row>
    <row r="172" spans="1:6" ht="14.25" hidden="1" x14ac:dyDescent="0.2">
      <c r="A172" s="60">
        <v>312002</v>
      </c>
      <c r="B172" s="8" t="s">
        <v>512</v>
      </c>
      <c r="C172" s="20"/>
      <c r="D172" s="43" t="s">
        <v>457</v>
      </c>
      <c r="E172" s="19"/>
      <c r="F172" s="62"/>
    </row>
    <row r="173" spans="1:6" ht="14.25" hidden="1" x14ac:dyDescent="0.2">
      <c r="A173" s="60">
        <v>312003</v>
      </c>
      <c r="B173" s="8" t="s">
        <v>513</v>
      </c>
      <c r="C173" s="20"/>
      <c r="D173" s="43" t="s">
        <v>457</v>
      </c>
      <c r="E173" s="19"/>
      <c r="F173" s="62"/>
    </row>
    <row r="174" spans="1:6" ht="25.5" x14ac:dyDescent="0.2">
      <c r="A174" s="60">
        <v>312010</v>
      </c>
      <c r="B174" s="8" t="s">
        <v>275</v>
      </c>
      <c r="C174" s="20">
        <v>1775</v>
      </c>
      <c r="D174" s="43" t="s">
        <v>457</v>
      </c>
      <c r="E174" s="19">
        <v>2003</v>
      </c>
      <c r="F174" s="62">
        <f>ROUND(C174*E174,)</f>
        <v>3555325</v>
      </c>
    </row>
    <row r="175" spans="1:6" ht="14.25" hidden="1" x14ac:dyDescent="0.2">
      <c r="A175" s="60">
        <v>312020</v>
      </c>
      <c r="B175" s="8" t="s">
        <v>276</v>
      </c>
      <c r="C175" s="20"/>
      <c r="D175" s="43" t="s">
        <v>457</v>
      </c>
      <c r="E175" s="19"/>
      <c r="F175" s="62"/>
    </row>
    <row r="176" spans="1:6" ht="14.25" x14ac:dyDescent="0.2">
      <c r="A176" s="60">
        <v>312030</v>
      </c>
      <c r="B176" s="8" t="s">
        <v>253</v>
      </c>
      <c r="C176" s="20">
        <v>480</v>
      </c>
      <c r="D176" s="43" t="s">
        <v>457</v>
      </c>
      <c r="E176" s="19">
        <v>8928</v>
      </c>
      <c r="F176" s="62">
        <f>ROUND(C176*E176,)</f>
        <v>4285440</v>
      </c>
    </row>
    <row r="177" spans="1:6" ht="14.25" hidden="1" x14ac:dyDescent="0.2">
      <c r="A177" s="60">
        <v>312040</v>
      </c>
      <c r="B177" s="8" t="s">
        <v>245</v>
      </c>
      <c r="C177" s="20"/>
      <c r="D177" s="43" t="s">
        <v>457</v>
      </c>
      <c r="E177" s="19"/>
      <c r="F177" s="62"/>
    </row>
    <row r="178" spans="1:6" ht="25.5" hidden="1" x14ac:dyDescent="0.2">
      <c r="A178" s="60">
        <v>312041</v>
      </c>
      <c r="B178" s="8" t="s">
        <v>469</v>
      </c>
      <c r="C178" s="20"/>
      <c r="D178" s="43" t="s">
        <v>458</v>
      </c>
      <c r="E178" s="19"/>
      <c r="F178" s="62"/>
    </row>
    <row r="179" spans="1:6" ht="14.25" hidden="1" x14ac:dyDescent="0.2">
      <c r="A179" s="60">
        <v>312042</v>
      </c>
      <c r="B179" s="8" t="s">
        <v>437</v>
      </c>
      <c r="C179" s="20"/>
      <c r="D179" s="43" t="s">
        <v>457</v>
      </c>
      <c r="E179" s="19"/>
      <c r="F179" s="62"/>
    </row>
    <row r="180" spans="1:6" ht="14.25" hidden="1" x14ac:dyDescent="0.2">
      <c r="A180" s="60">
        <v>312043</v>
      </c>
      <c r="B180" s="8" t="s">
        <v>468</v>
      </c>
      <c r="C180" s="20"/>
      <c r="D180" s="43" t="s">
        <v>457</v>
      </c>
      <c r="E180" s="19"/>
      <c r="F180" s="62"/>
    </row>
    <row r="181" spans="1:6" ht="14.25" hidden="1" x14ac:dyDescent="0.2">
      <c r="A181" s="60">
        <v>312044</v>
      </c>
      <c r="B181" s="8" t="s">
        <v>438</v>
      </c>
      <c r="C181" s="20"/>
      <c r="D181" s="43" t="s">
        <v>457</v>
      </c>
      <c r="E181" s="19"/>
      <c r="F181" s="62"/>
    </row>
    <row r="182" spans="1:6" ht="25.5" hidden="1" x14ac:dyDescent="0.2">
      <c r="A182" s="60">
        <v>312045</v>
      </c>
      <c r="B182" s="8" t="s">
        <v>470</v>
      </c>
      <c r="C182" s="20"/>
      <c r="D182" s="43" t="s">
        <v>457</v>
      </c>
      <c r="E182" s="19"/>
      <c r="F182" s="62"/>
    </row>
    <row r="183" spans="1:6" ht="14.25" hidden="1" x14ac:dyDescent="0.2">
      <c r="A183" s="60">
        <v>312050</v>
      </c>
      <c r="B183" s="8" t="s">
        <v>30</v>
      </c>
      <c r="C183" s="20"/>
      <c r="D183" s="43" t="s">
        <v>458</v>
      </c>
      <c r="E183" s="19"/>
      <c r="F183" s="62"/>
    </row>
    <row r="184" spans="1:6" ht="14.25" hidden="1" x14ac:dyDescent="0.2">
      <c r="A184" s="60">
        <v>312060</v>
      </c>
      <c r="B184" s="8" t="s">
        <v>31</v>
      </c>
      <c r="C184" s="20"/>
      <c r="D184" s="43" t="s">
        <v>458</v>
      </c>
      <c r="E184" s="19"/>
      <c r="F184" s="62"/>
    </row>
    <row r="185" spans="1:6" hidden="1" x14ac:dyDescent="0.2">
      <c r="A185" s="60">
        <v>312070</v>
      </c>
      <c r="B185" s="8" t="s">
        <v>455</v>
      </c>
      <c r="C185" s="20"/>
      <c r="D185" s="43" t="s">
        <v>539</v>
      </c>
      <c r="E185" s="19"/>
      <c r="F185" s="62"/>
    </row>
    <row r="186" spans="1:6" ht="25.5" hidden="1" x14ac:dyDescent="0.2">
      <c r="A186" s="60">
        <v>312071</v>
      </c>
      <c r="B186" s="8" t="s">
        <v>471</v>
      </c>
      <c r="C186" s="20"/>
      <c r="D186" s="43" t="s">
        <v>458</v>
      </c>
      <c r="E186" s="19"/>
      <c r="F186" s="62"/>
    </row>
    <row r="187" spans="1:6" ht="14.25" hidden="1" x14ac:dyDescent="0.2">
      <c r="A187" s="60">
        <v>312090</v>
      </c>
      <c r="B187" s="8" t="s">
        <v>473</v>
      </c>
      <c r="C187" s="20"/>
      <c r="D187" s="43" t="s">
        <v>458</v>
      </c>
      <c r="E187" s="19"/>
      <c r="F187" s="62"/>
    </row>
    <row r="188" spans="1:6" hidden="1" x14ac:dyDescent="0.2">
      <c r="A188" s="60">
        <v>312095</v>
      </c>
      <c r="B188" s="8" t="s">
        <v>518</v>
      </c>
      <c r="C188" s="20"/>
      <c r="D188" s="43" t="s">
        <v>69</v>
      </c>
      <c r="E188" s="19"/>
      <c r="F188" s="62"/>
    </row>
    <row r="189" spans="1:6" x14ac:dyDescent="0.2">
      <c r="A189" s="57">
        <v>320000</v>
      </c>
      <c r="B189" s="6" t="s">
        <v>322</v>
      </c>
      <c r="C189" s="20"/>
      <c r="D189" s="43"/>
      <c r="E189" s="19"/>
      <c r="F189" s="62"/>
    </row>
    <row r="190" spans="1:6" x14ac:dyDescent="0.2">
      <c r="A190" s="57">
        <v>321000</v>
      </c>
      <c r="B190" s="10" t="s">
        <v>323</v>
      </c>
      <c r="C190" s="20"/>
      <c r="D190" s="43"/>
      <c r="E190" s="19"/>
      <c r="F190" s="62"/>
    </row>
    <row r="191" spans="1:6" ht="14.25" x14ac:dyDescent="0.2">
      <c r="A191" s="60">
        <v>321010</v>
      </c>
      <c r="B191" s="8" t="s">
        <v>324</v>
      </c>
      <c r="C191" s="20">
        <v>4150</v>
      </c>
      <c r="D191" s="43" t="s">
        <v>457</v>
      </c>
      <c r="E191" s="19">
        <v>9837</v>
      </c>
      <c r="F191" s="62">
        <f>ROUND(C191*E191,)</f>
        <v>40823550</v>
      </c>
    </row>
    <row r="192" spans="1:6" ht="14.25" hidden="1" x14ac:dyDescent="0.2">
      <c r="A192" s="60">
        <v>321020</v>
      </c>
      <c r="B192" s="8" t="s">
        <v>325</v>
      </c>
      <c r="C192" s="20"/>
      <c r="D192" s="43" t="s">
        <v>457</v>
      </c>
      <c r="E192" s="19"/>
      <c r="F192" s="62"/>
    </row>
    <row r="193" spans="1:6" ht="14.25" hidden="1" x14ac:dyDescent="0.2">
      <c r="A193" s="60">
        <v>321030</v>
      </c>
      <c r="B193" s="8" t="s">
        <v>326</v>
      </c>
      <c r="C193" s="20"/>
      <c r="D193" s="43" t="s">
        <v>457</v>
      </c>
      <c r="E193" s="19"/>
      <c r="F193" s="62"/>
    </row>
    <row r="194" spans="1:6" ht="14.25" hidden="1" x14ac:dyDescent="0.2">
      <c r="A194" s="60">
        <v>321040</v>
      </c>
      <c r="B194" s="8" t="s">
        <v>327</v>
      </c>
      <c r="C194" s="20"/>
      <c r="D194" s="43" t="s">
        <v>457</v>
      </c>
      <c r="E194" s="19"/>
      <c r="F194" s="62"/>
    </row>
    <row r="195" spans="1:6" ht="14.25" hidden="1" x14ac:dyDescent="0.2">
      <c r="A195" s="60">
        <v>321050</v>
      </c>
      <c r="B195" s="8" t="s">
        <v>328</v>
      </c>
      <c r="C195" s="20"/>
      <c r="D195" s="43" t="s">
        <v>457</v>
      </c>
      <c r="E195" s="19"/>
      <c r="F195" s="62"/>
    </row>
    <row r="196" spans="1:6" hidden="1" x14ac:dyDescent="0.2">
      <c r="A196" s="57">
        <v>322000</v>
      </c>
      <c r="B196" s="10" t="s">
        <v>141</v>
      </c>
      <c r="C196" s="20"/>
      <c r="D196" s="43"/>
      <c r="E196" s="19"/>
      <c r="F196" s="62"/>
    </row>
    <row r="197" spans="1:6" ht="25.5" hidden="1" x14ac:dyDescent="0.2">
      <c r="A197" s="60">
        <v>322005</v>
      </c>
      <c r="B197" s="8" t="s">
        <v>142</v>
      </c>
      <c r="C197" s="20"/>
      <c r="D197" s="43" t="s">
        <v>457</v>
      </c>
      <c r="E197" s="19"/>
      <c r="F197" s="62"/>
    </row>
    <row r="198" spans="1:6" ht="14.25" hidden="1" x14ac:dyDescent="0.2">
      <c r="A198" s="60">
        <v>322010</v>
      </c>
      <c r="B198" s="8" t="s">
        <v>514</v>
      </c>
      <c r="C198" s="20"/>
      <c r="D198" s="43" t="s">
        <v>457</v>
      </c>
      <c r="E198" s="19"/>
      <c r="F198" s="62"/>
    </row>
    <row r="199" spans="1:6" ht="25.5" hidden="1" x14ac:dyDescent="0.2">
      <c r="A199" s="60">
        <v>322015</v>
      </c>
      <c r="B199" s="8" t="s">
        <v>329</v>
      </c>
      <c r="C199" s="20"/>
      <c r="D199" s="43" t="s">
        <v>457</v>
      </c>
      <c r="E199" s="19"/>
      <c r="F199" s="62"/>
    </row>
    <row r="200" spans="1:6" ht="14.25" hidden="1" x14ac:dyDescent="0.2">
      <c r="A200" s="60">
        <v>322025</v>
      </c>
      <c r="B200" s="8" t="s">
        <v>170</v>
      </c>
      <c r="C200" s="20"/>
      <c r="D200" s="43" t="s">
        <v>457</v>
      </c>
      <c r="E200" s="19"/>
      <c r="F200" s="62"/>
    </row>
    <row r="201" spans="1:6" ht="14.25" hidden="1" x14ac:dyDescent="0.2">
      <c r="A201" s="60">
        <v>322035</v>
      </c>
      <c r="B201" s="8" t="s">
        <v>330</v>
      </c>
      <c r="C201" s="20"/>
      <c r="D201" s="43" t="s">
        <v>457</v>
      </c>
      <c r="E201" s="19"/>
      <c r="F201" s="62"/>
    </row>
    <row r="202" spans="1:6" ht="14.25" hidden="1" x14ac:dyDescent="0.2">
      <c r="A202" s="60">
        <v>322045</v>
      </c>
      <c r="B202" s="8" t="s">
        <v>331</v>
      </c>
      <c r="C202" s="20"/>
      <c r="D202" s="43" t="s">
        <v>457</v>
      </c>
      <c r="E202" s="19"/>
      <c r="F202" s="62"/>
    </row>
    <row r="203" spans="1:6" ht="14.25" hidden="1" x14ac:dyDescent="0.2">
      <c r="A203" s="60">
        <v>322055</v>
      </c>
      <c r="B203" s="8" t="s">
        <v>386</v>
      </c>
      <c r="C203" s="20"/>
      <c r="D203" s="43" t="s">
        <v>457</v>
      </c>
      <c r="E203" s="19"/>
      <c r="F203" s="62"/>
    </row>
    <row r="204" spans="1:6" ht="14.25" hidden="1" x14ac:dyDescent="0.2">
      <c r="A204" s="60">
        <v>322065</v>
      </c>
      <c r="B204" s="8" t="s">
        <v>385</v>
      </c>
      <c r="C204" s="20"/>
      <c r="D204" s="43" t="s">
        <v>457</v>
      </c>
      <c r="E204" s="19"/>
      <c r="F204" s="62"/>
    </row>
    <row r="205" spans="1:6" ht="14.25" hidden="1" x14ac:dyDescent="0.2">
      <c r="A205" s="60">
        <v>322070</v>
      </c>
      <c r="B205" s="8" t="s">
        <v>474</v>
      </c>
      <c r="C205" s="20"/>
      <c r="D205" s="43" t="s">
        <v>457</v>
      </c>
      <c r="E205" s="19"/>
      <c r="F205" s="62"/>
    </row>
    <row r="206" spans="1:6" ht="14.25" hidden="1" x14ac:dyDescent="0.2">
      <c r="A206" s="60">
        <v>322075</v>
      </c>
      <c r="B206" s="8" t="s">
        <v>99</v>
      </c>
      <c r="C206" s="20"/>
      <c r="D206" s="43" t="s">
        <v>457</v>
      </c>
      <c r="E206" s="19"/>
      <c r="F206" s="62"/>
    </row>
    <row r="207" spans="1:6" ht="25.5" hidden="1" x14ac:dyDescent="0.2">
      <c r="A207" s="60">
        <v>322076</v>
      </c>
      <c r="B207" s="8" t="s">
        <v>475</v>
      </c>
      <c r="C207" s="20"/>
      <c r="D207" s="43" t="s">
        <v>457</v>
      </c>
      <c r="E207" s="19"/>
      <c r="F207" s="62"/>
    </row>
    <row r="208" spans="1:6" ht="14.25" hidden="1" x14ac:dyDescent="0.2">
      <c r="A208" s="60">
        <v>322085</v>
      </c>
      <c r="B208" s="8" t="s">
        <v>100</v>
      </c>
      <c r="C208" s="20"/>
      <c r="D208" s="43" t="s">
        <v>457</v>
      </c>
      <c r="E208" s="19"/>
      <c r="F208" s="62"/>
    </row>
    <row r="209" spans="1:6" ht="14.25" hidden="1" x14ac:dyDescent="0.2">
      <c r="A209" s="60">
        <v>322090</v>
      </c>
      <c r="B209" s="8" t="s">
        <v>504</v>
      </c>
      <c r="C209" s="20"/>
      <c r="D209" s="43" t="s">
        <v>457</v>
      </c>
      <c r="E209" s="19"/>
      <c r="F209" s="62"/>
    </row>
    <row r="210" spans="1:6" ht="14.25" hidden="1" x14ac:dyDescent="0.2">
      <c r="A210" s="60">
        <v>322095</v>
      </c>
      <c r="B210" s="8" t="s">
        <v>105</v>
      </c>
      <c r="C210" s="20"/>
      <c r="D210" s="43" t="s">
        <v>457</v>
      </c>
      <c r="E210" s="19"/>
      <c r="F210" s="62"/>
    </row>
    <row r="211" spans="1:6" ht="38.25" hidden="1" x14ac:dyDescent="0.2">
      <c r="A211" s="60">
        <v>322105</v>
      </c>
      <c r="B211" s="8" t="s">
        <v>101</v>
      </c>
      <c r="C211" s="20"/>
      <c r="D211" s="43" t="s">
        <v>457</v>
      </c>
      <c r="E211" s="19"/>
      <c r="F211" s="62"/>
    </row>
    <row r="212" spans="1:6" ht="38.25" hidden="1" x14ac:dyDescent="0.2">
      <c r="A212" s="60">
        <v>322115</v>
      </c>
      <c r="B212" s="8" t="s">
        <v>102</v>
      </c>
      <c r="C212" s="20"/>
      <c r="D212" s="43" t="s">
        <v>457</v>
      </c>
      <c r="E212" s="19"/>
      <c r="F212" s="62"/>
    </row>
    <row r="213" spans="1:6" ht="38.25" hidden="1" x14ac:dyDescent="0.2">
      <c r="A213" s="60">
        <v>322125</v>
      </c>
      <c r="B213" s="8" t="s">
        <v>103</v>
      </c>
      <c r="C213" s="20"/>
      <c r="D213" s="43" t="s">
        <v>457</v>
      </c>
      <c r="E213" s="19"/>
      <c r="F213" s="62"/>
    </row>
    <row r="214" spans="1:6" ht="38.25" hidden="1" x14ac:dyDescent="0.2">
      <c r="A214" s="60">
        <v>322130</v>
      </c>
      <c r="B214" s="8" t="s">
        <v>515</v>
      </c>
      <c r="C214" s="20"/>
      <c r="D214" s="43" t="s">
        <v>458</v>
      </c>
      <c r="E214" s="19"/>
      <c r="F214" s="62"/>
    </row>
    <row r="215" spans="1:6" x14ac:dyDescent="0.2">
      <c r="A215" s="57">
        <v>323000</v>
      </c>
      <c r="B215" s="10" t="s">
        <v>347</v>
      </c>
      <c r="C215" s="20"/>
      <c r="D215" s="43"/>
      <c r="E215" s="19"/>
      <c r="F215" s="62"/>
    </row>
    <row r="216" spans="1:6" hidden="1" x14ac:dyDescent="0.2">
      <c r="A216" s="57">
        <v>323100</v>
      </c>
      <c r="B216" s="11" t="s">
        <v>365</v>
      </c>
      <c r="C216" s="20"/>
      <c r="D216" s="43"/>
      <c r="E216" s="19"/>
      <c r="F216" s="62"/>
    </row>
    <row r="217" spans="1:6" ht="14.25" hidden="1" x14ac:dyDescent="0.2">
      <c r="A217" s="60">
        <v>323104</v>
      </c>
      <c r="B217" s="8" t="s">
        <v>419</v>
      </c>
      <c r="C217" s="20"/>
      <c r="D217" s="43" t="s">
        <v>457</v>
      </c>
      <c r="E217" s="19"/>
      <c r="F217" s="62"/>
    </row>
    <row r="218" spans="1:6" ht="14.25" hidden="1" x14ac:dyDescent="0.2">
      <c r="A218" s="60">
        <v>323105</v>
      </c>
      <c r="B218" s="8" t="s">
        <v>348</v>
      </c>
      <c r="C218" s="20"/>
      <c r="D218" s="43" t="s">
        <v>457</v>
      </c>
      <c r="E218" s="19"/>
      <c r="F218" s="62"/>
    </row>
    <row r="219" spans="1:6" ht="14.25" hidden="1" x14ac:dyDescent="0.2">
      <c r="A219" s="60">
        <v>323110</v>
      </c>
      <c r="B219" s="8" t="s">
        <v>349</v>
      </c>
      <c r="C219" s="20"/>
      <c r="D219" s="43" t="s">
        <v>457</v>
      </c>
      <c r="E219" s="19"/>
      <c r="F219" s="62"/>
    </row>
    <row r="220" spans="1:6" ht="14.25" hidden="1" x14ac:dyDescent="0.2">
      <c r="A220" s="60">
        <v>323115</v>
      </c>
      <c r="B220" s="8" t="s">
        <v>350</v>
      </c>
      <c r="C220" s="20"/>
      <c r="D220" s="43" t="s">
        <v>457</v>
      </c>
      <c r="E220" s="19"/>
      <c r="F220" s="62"/>
    </row>
    <row r="221" spans="1:6" ht="14.25" hidden="1" x14ac:dyDescent="0.2">
      <c r="A221" s="60">
        <v>323120</v>
      </c>
      <c r="B221" s="8" t="s">
        <v>351</v>
      </c>
      <c r="C221" s="20"/>
      <c r="D221" s="43" t="s">
        <v>457</v>
      </c>
      <c r="E221" s="19"/>
      <c r="F221" s="62"/>
    </row>
    <row r="222" spans="1:6" ht="14.25" hidden="1" x14ac:dyDescent="0.2">
      <c r="A222" s="60">
        <v>323125</v>
      </c>
      <c r="B222" s="8" t="s">
        <v>352</v>
      </c>
      <c r="C222" s="20"/>
      <c r="D222" s="43" t="s">
        <v>457</v>
      </c>
      <c r="E222" s="19"/>
      <c r="F222" s="62"/>
    </row>
    <row r="223" spans="1:6" ht="14.25" hidden="1" x14ac:dyDescent="0.2">
      <c r="A223" s="60">
        <v>323130</v>
      </c>
      <c r="B223" s="8" t="s">
        <v>353</v>
      </c>
      <c r="C223" s="20"/>
      <c r="D223" s="43" t="s">
        <v>457</v>
      </c>
      <c r="E223" s="19"/>
      <c r="F223" s="62"/>
    </row>
    <row r="224" spans="1:6" ht="14.25" hidden="1" x14ac:dyDescent="0.2">
      <c r="A224" s="60">
        <v>323135</v>
      </c>
      <c r="B224" s="8" t="s">
        <v>354</v>
      </c>
      <c r="C224" s="20"/>
      <c r="D224" s="43" t="s">
        <v>457</v>
      </c>
      <c r="E224" s="19"/>
      <c r="F224" s="62"/>
    </row>
    <row r="225" spans="1:6" ht="14.25" hidden="1" x14ac:dyDescent="0.2">
      <c r="A225" s="60">
        <v>323140</v>
      </c>
      <c r="B225" s="8" t="s">
        <v>358</v>
      </c>
      <c r="C225" s="20"/>
      <c r="D225" s="43" t="s">
        <v>457</v>
      </c>
      <c r="E225" s="19"/>
      <c r="F225" s="62"/>
    </row>
    <row r="226" spans="1:6" ht="14.25" hidden="1" x14ac:dyDescent="0.2">
      <c r="A226" s="60">
        <v>323145</v>
      </c>
      <c r="B226" s="8" t="s">
        <v>359</v>
      </c>
      <c r="C226" s="20"/>
      <c r="D226" s="43" t="s">
        <v>457</v>
      </c>
      <c r="E226" s="19"/>
      <c r="F226" s="62"/>
    </row>
    <row r="227" spans="1:6" ht="14.25" hidden="1" x14ac:dyDescent="0.2">
      <c r="A227" s="60">
        <v>323150</v>
      </c>
      <c r="B227" s="8" t="s">
        <v>360</v>
      </c>
      <c r="C227" s="20"/>
      <c r="D227" s="43" t="s">
        <v>457</v>
      </c>
      <c r="E227" s="19"/>
      <c r="F227" s="62"/>
    </row>
    <row r="228" spans="1:6" ht="14.25" hidden="1" x14ac:dyDescent="0.2">
      <c r="A228" s="60">
        <v>323155</v>
      </c>
      <c r="B228" s="8" t="s">
        <v>361</v>
      </c>
      <c r="C228" s="20"/>
      <c r="D228" s="43" t="s">
        <v>457</v>
      </c>
      <c r="E228" s="19"/>
      <c r="F228" s="62"/>
    </row>
    <row r="229" spans="1:6" hidden="1" x14ac:dyDescent="0.2">
      <c r="A229" s="57">
        <v>323200</v>
      </c>
      <c r="B229" s="11" t="s">
        <v>364</v>
      </c>
      <c r="C229" s="20"/>
      <c r="D229" s="43"/>
      <c r="E229" s="19"/>
      <c r="F229" s="62"/>
    </row>
    <row r="230" spans="1:6" ht="14.25" hidden="1" x14ac:dyDescent="0.2">
      <c r="A230" s="60">
        <v>323205</v>
      </c>
      <c r="B230" s="8" t="s">
        <v>147</v>
      </c>
      <c r="C230" s="20"/>
      <c r="D230" s="43" t="s">
        <v>457</v>
      </c>
      <c r="E230" s="19"/>
      <c r="F230" s="62"/>
    </row>
    <row r="231" spans="1:6" ht="14.25" hidden="1" x14ac:dyDescent="0.2">
      <c r="A231" s="60">
        <v>323210</v>
      </c>
      <c r="B231" s="8" t="s">
        <v>148</v>
      </c>
      <c r="C231" s="20"/>
      <c r="D231" s="43" t="s">
        <v>457</v>
      </c>
      <c r="E231" s="19"/>
      <c r="F231" s="62"/>
    </row>
    <row r="232" spans="1:6" ht="14.25" hidden="1" x14ac:dyDescent="0.2">
      <c r="A232" s="60">
        <v>323215</v>
      </c>
      <c r="B232" s="8" t="s">
        <v>149</v>
      </c>
      <c r="C232" s="20"/>
      <c r="D232" s="43" t="s">
        <v>457</v>
      </c>
      <c r="E232" s="19"/>
      <c r="F232" s="62"/>
    </row>
    <row r="233" spans="1:6" ht="14.25" hidden="1" x14ac:dyDescent="0.2">
      <c r="A233" s="60">
        <v>323220</v>
      </c>
      <c r="B233" s="8" t="s">
        <v>355</v>
      </c>
      <c r="C233" s="20"/>
      <c r="D233" s="43" t="s">
        <v>457</v>
      </c>
      <c r="E233" s="19"/>
      <c r="F233" s="62"/>
    </row>
    <row r="234" spans="1:6" x14ac:dyDescent="0.2">
      <c r="A234" s="57">
        <v>323300</v>
      </c>
      <c r="B234" s="11" t="s">
        <v>387</v>
      </c>
      <c r="C234" s="20"/>
      <c r="D234" s="43"/>
      <c r="E234" s="19"/>
      <c r="F234" s="62"/>
    </row>
    <row r="235" spans="1:6" ht="14.25" hidden="1" x14ac:dyDescent="0.2">
      <c r="A235" s="60">
        <v>323305</v>
      </c>
      <c r="B235" s="8" t="s">
        <v>348</v>
      </c>
      <c r="C235" s="20"/>
      <c r="D235" s="43" t="s">
        <v>457</v>
      </c>
      <c r="E235" s="19"/>
      <c r="F235" s="62"/>
    </row>
    <row r="236" spans="1:6" ht="14.25" hidden="1" x14ac:dyDescent="0.2">
      <c r="A236" s="60">
        <v>323310</v>
      </c>
      <c r="B236" s="8" t="s">
        <v>349</v>
      </c>
      <c r="C236" s="20"/>
      <c r="D236" s="43" t="s">
        <v>457</v>
      </c>
      <c r="E236" s="19"/>
      <c r="F236" s="62"/>
    </row>
    <row r="237" spans="1:6" ht="14.25" hidden="1" x14ac:dyDescent="0.2">
      <c r="A237" s="60">
        <v>323315</v>
      </c>
      <c r="B237" s="8" t="s">
        <v>352</v>
      </c>
      <c r="C237" s="20"/>
      <c r="D237" s="43" t="s">
        <v>457</v>
      </c>
      <c r="E237" s="19"/>
      <c r="F237" s="62"/>
    </row>
    <row r="238" spans="1:6" ht="14.25" x14ac:dyDescent="0.2">
      <c r="A238" s="60">
        <v>323320</v>
      </c>
      <c r="B238" s="8" t="s">
        <v>355</v>
      </c>
      <c r="C238" s="20">
        <v>436</v>
      </c>
      <c r="D238" s="43" t="s">
        <v>457</v>
      </c>
      <c r="E238" s="50">
        <v>55711</v>
      </c>
      <c r="F238" s="62">
        <f>ROUND(C238*E238,)</f>
        <v>24289996</v>
      </c>
    </row>
    <row r="239" spans="1:6" ht="14.25" hidden="1" x14ac:dyDescent="0.2">
      <c r="A239" s="60">
        <v>323325</v>
      </c>
      <c r="B239" s="8" t="s">
        <v>356</v>
      </c>
      <c r="C239" s="20"/>
      <c r="D239" s="43" t="s">
        <v>457</v>
      </c>
      <c r="E239" s="50"/>
      <c r="F239" s="62"/>
    </row>
    <row r="240" spans="1:6" ht="14.25" hidden="1" x14ac:dyDescent="0.2">
      <c r="A240" s="60">
        <v>323330</v>
      </c>
      <c r="B240" s="8" t="s">
        <v>357</v>
      </c>
      <c r="C240" s="20"/>
      <c r="D240" s="43" t="s">
        <v>457</v>
      </c>
      <c r="E240" s="50"/>
      <c r="F240" s="62"/>
    </row>
    <row r="241" spans="1:6" ht="14.25" hidden="1" x14ac:dyDescent="0.2">
      <c r="A241" s="60">
        <v>323335</v>
      </c>
      <c r="B241" s="8" t="s">
        <v>358</v>
      </c>
      <c r="C241" s="20"/>
      <c r="D241" s="43" t="s">
        <v>457</v>
      </c>
      <c r="E241" s="50"/>
      <c r="F241" s="62"/>
    </row>
    <row r="242" spans="1:6" ht="14.25" hidden="1" x14ac:dyDescent="0.2">
      <c r="A242" s="60">
        <v>323340</v>
      </c>
      <c r="B242" s="8" t="s">
        <v>359</v>
      </c>
      <c r="C242" s="20"/>
      <c r="D242" s="43" t="s">
        <v>457</v>
      </c>
      <c r="E242" s="50"/>
      <c r="F242" s="62"/>
    </row>
    <row r="243" spans="1:6" ht="14.25" hidden="1" x14ac:dyDescent="0.2">
      <c r="A243" s="60">
        <v>323345</v>
      </c>
      <c r="B243" s="8" t="s">
        <v>360</v>
      </c>
      <c r="C243" s="20"/>
      <c r="D243" s="43" t="s">
        <v>457</v>
      </c>
      <c r="E243" s="50"/>
      <c r="F243" s="62"/>
    </row>
    <row r="244" spans="1:6" ht="14.25" hidden="1" x14ac:dyDescent="0.2">
      <c r="A244" s="60">
        <v>323350</v>
      </c>
      <c r="B244" s="8" t="s">
        <v>361</v>
      </c>
      <c r="C244" s="20"/>
      <c r="D244" s="43" t="s">
        <v>457</v>
      </c>
      <c r="E244" s="50"/>
      <c r="F244" s="62"/>
    </row>
    <row r="245" spans="1:6" ht="14.25" hidden="1" x14ac:dyDescent="0.2">
      <c r="A245" s="60">
        <v>323355</v>
      </c>
      <c r="B245" s="8" t="s">
        <v>151</v>
      </c>
      <c r="C245" s="20"/>
      <c r="D245" s="43" t="s">
        <v>457</v>
      </c>
      <c r="E245" s="50"/>
      <c r="F245" s="62"/>
    </row>
    <row r="246" spans="1:6" ht="14.25" hidden="1" x14ac:dyDescent="0.2">
      <c r="A246" s="60">
        <v>323360</v>
      </c>
      <c r="B246" s="8" t="s">
        <v>152</v>
      </c>
      <c r="C246" s="20"/>
      <c r="D246" s="43" t="s">
        <v>457</v>
      </c>
      <c r="E246" s="50"/>
      <c r="F246" s="62"/>
    </row>
    <row r="247" spans="1:6" x14ac:dyDescent="0.2">
      <c r="A247" s="57">
        <v>323400</v>
      </c>
      <c r="B247" s="11" t="s">
        <v>366</v>
      </c>
      <c r="C247" s="20"/>
      <c r="D247" s="43"/>
      <c r="E247" s="50"/>
      <c r="F247" s="62"/>
    </row>
    <row r="248" spans="1:6" ht="14.25" hidden="1" x14ac:dyDescent="0.2">
      <c r="A248" s="60">
        <v>323402</v>
      </c>
      <c r="B248" s="8" t="s">
        <v>146</v>
      </c>
      <c r="C248" s="20"/>
      <c r="D248" s="43" t="s">
        <v>457</v>
      </c>
      <c r="E248" s="50"/>
      <c r="F248" s="62"/>
    </row>
    <row r="249" spans="1:6" ht="14.25" x14ac:dyDescent="0.2">
      <c r="A249" s="60">
        <v>323404</v>
      </c>
      <c r="B249" s="8" t="s">
        <v>147</v>
      </c>
      <c r="C249" s="20">
        <v>322</v>
      </c>
      <c r="D249" s="43" t="s">
        <v>457</v>
      </c>
      <c r="E249" s="50">
        <v>59554</v>
      </c>
      <c r="F249" s="62">
        <f>ROUND(C249*E249,)</f>
        <v>19176388</v>
      </c>
    </row>
    <row r="250" spans="1:6" ht="14.25" hidden="1" x14ac:dyDescent="0.2">
      <c r="A250" s="60">
        <v>323406</v>
      </c>
      <c r="B250" s="8" t="s">
        <v>148</v>
      </c>
      <c r="C250" s="20"/>
      <c r="D250" s="43" t="s">
        <v>457</v>
      </c>
      <c r="E250" s="50"/>
      <c r="F250" s="62"/>
    </row>
    <row r="251" spans="1:6" ht="14.25" hidden="1" x14ac:dyDescent="0.2">
      <c r="A251" s="60">
        <v>323408</v>
      </c>
      <c r="B251" s="8" t="s">
        <v>355</v>
      </c>
      <c r="C251" s="20"/>
      <c r="D251" s="43" t="s">
        <v>457</v>
      </c>
      <c r="E251" s="50"/>
      <c r="F251" s="62"/>
    </row>
    <row r="252" spans="1:6" ht="14.25" hidden="1" x14ac:dyDescent="0.2">
      <c r="A252" s="60">
        <v>323410</v>
      </c>
      <c r="B252" s="8" t="s">
        <v>149</v>
      </c>
      <c r="C252" s="20"/>
      <c r="D252" s="43" t="s">
        <v>457</v>
      </c>
      <c r="E252" s="50"/>
      <c r="F252" s="62"/>
    </row>
    <row r="253" spans="1:6" ht="14.25" hidden="1" x14ac:dyDescent="0.2">
      <c r="A253" s="60">
        <v>323412</v>
      </c>
      <c r="B253" s="8" t="s">
        <v>150</v>
      </c>
      <c r="C253" s="20"/>
      <c r="D253" s="43" t="s">
        <v>457</v>
      </c>
      <c r="E253" s="50"/>
      <c r="F253" s="62"/>
    </row>
    <row r="254" spans="1:6" ht="14.25" hidden="1" x14ac:dyDescent="0.2">
      <c r="A254" s="60">
        <v>323414</v>
      </c>
      <c r="B254" s="8" t="s">
        <v>151</v>
      </c>
      <c r="C254" s="20"/>
      <c r="D254" s="43" t="s">
        <v>457</v>
      </c>
      <c r="E254" s="50"/>
      <c r="F254" s="62"/>
    </row>
    <row r="255" spans="1:6" ht="14.25" hidden="1" x14ac:dyDescent="0.2">
      <c r="A255" s="60">
        <v>323416</v>
      </c>
      <c r="B255" s="8" t="s">
        <v>152</v>
      </c>
      <c r="C255" s="20"/>
      <c r="D255" s="43" t="s">
        <v>457</v>
      </c>
      <c r="E255" s="50"/>
      <c r="F255" s="62"/>
    </row>
    <row r="256" spans="1:6" ht="14.25" hidden="1" x14ac:dyDescent="0.2">
      <c r="A256" s="60">
        <v>323418</v>
      </c>
      <c r="B256" s="8" t="s">
        <v>153</v>
      </c>
      <c r="C256" s="20"/>
      <c r="D256" s="43" t="s">
        <v>457</v>
      </c>
      <c r="E256" s="50"/>
      <c r="F256" s="62"/>
    </row>
    <row r="257" spans="1:6" ht="14.25" hidden="1" x14ac:dyDescent="0.2">
      <c r="A257" s="60">
        <v>323420</v>
      </c>
      <c r="B257" s="8" t="s">
        <v>154</v>
      </c>
      <c r="C257" s="20"/>
      <c r="D257" s="43" t="s">
        <v>457</v>
      </c>
      <c r="E257" s="50"/>
      <c r="F257" s="62"/>
    </row>
    <row r="258" spans="1:6" ht="14.25" hidden="1" x14ac:dyDescent="0.2">
      <c r="A258" s="60">
        <v>323422</v>
      </c>
      <c r="B258" s="8" t="s">
        <v>155</v>
      </c>
      <c r="C258" s="20"/>
      <c r="D258" s="43" t="s">
        <v>457</v>
      </c>
      <c r="E258" s="50"/>
      <c r="F258" s="62"/>
    </row>
    <row r="259" spans="1:6" ht="14.25" hidden="1" x14ac:dyDescent="0.2">
      <c r="A259" s="60">
        <v>323424</v>
      </c>
      <c r="B259" s="8" t="s">
        <v>156</v>
      </c>
      <c r="C259" s="20"/>
      <c r="D259" s="43" t="s">
        <v>457</v>
      </c>
      <c r="E259" s="50"/>
      <c r="F259" s="62"/>
    </row>
    <row r="260" spans="1:6" ht="14.25" hidden="1" x14ac:dyDescent="0.2">
      <c r="A260" s="60">
        <v>323426</v>
      </c>
      <c r="B260" s="8" t="s">
        <v>157</v>
      </c>
      <c r="C260" s="20"/>
      <c r="D260" s="43" t="s">
        <v>457</v>
      </c>
      <c r="E260" s="50"/>
      <c r="F260" s="62"/>
    </row>
    <row r="261" spans="1:6" ht="14.25" hidden="1" x14ac:dyDescent="0.2">
      <c r="A261" s="60">
        <v>323428</v>
      </c>
      <c r="B261" s="8" t="s">
        <v>158</v>
      </c>
      <c r="C261" s="20"/>
      <c r="D261" s="43" t="s">
        <v>457</v>
      </c>
      <c r="E261" s="50"/>
      <c r="F261" s="62"/>
    </row>
    <row r="262" spans="1:6" ht="14.25" hidden="1" x14ac:dyDescent="0.2">
      <c r="A262" s="60">
        <v>323430</v>
      </c>
      <c r="B262" s="8" t="s">
        <v>159</v>
      </c>
      <c r="C262" s="20"/>
      <c r="D262" s="43" t="s">
        <v>457</v>
      </c>
      <c r="E262" s="50"/>
      <c r="F262" s="62"/>
    </row>
    <row r="263" spans="1:6" ht="14.25" hidden="1" x14ac:dyDescent="0.2">
      <c r="A263" s="60">
        <v>323432</v>
      </c>
      <c r="B263" s="8" t="s">
        <v>160</v>
      </c>
      <c r="C263" s="20"/>
      <c r="D263" s="43" t="s">
        <v>457</v>
      </c>
      <c r="E263" s="50"/>
      <c r="F263" s="62"/>
    </row>
    <row r="264" spans="1:6" ht="14.25" hidden="1" x14ac:dyDescent="0.2">
      <c r="A264" s="60">
        <v>323434</v>
      </c>
      <c r="B264" s="8" t="s">
        <v>161</v>
      </c>
      <c r="C264" s="20"/>
      <c r="D264" s="43" t="s">
        <v>457</v>
      </c>
      <c r="E264" s="50"/>
      <c r="F264" s="62"/>
    </row>
    <row r="265" spans="1:6" ht="14.25" hidden="1" x14ac:dyDescent="0.2">
      <c r="A265" s="60">
        <v>323436</v>
      </c>
      <c r="B265" s="8" t="s">
        <v>162</v>
      </c>
      <c r="C265" s="20"/>
      <c r="D265" s="43" t="s">
        <v>457</v>
      </c>
      <c r="E265" s="50"/>
      <c r="F265" s="62"/>
    </row>
    <row r="266" spans="1:6" ht="14.25" hidden="1" x14ac:dyDescent="0.2">
      <c r="A266" s="60">
        <v>323438</v>
      </c>
      <c r="B266" s="8" t="s">
        <v>163</v>
      </c>
      <c r="C266" s="20"/>
      <c r="D266" s="43" t="s">
        <v>457</v>
      </c>
      <c r="E266" s="50"/>
      <c r="F266" s="62"/>
    </row>
    <row r="267" spans="1:6" ht="14.25" hidden="1" x14ac:dyDescent="0.2">
      <c r="A267" s="60">
        <v>323440</v>
      </c>
      <c r="B267" s="8" t="s">
        <v>367</v>
      </c>
      <c r="C267" s="20"/>
      <c r="D267" s="43" t="s">
        <v>457</v>
      </c>
      <c r="E267" s="50"/>
      <c r="F267" s="62"/>
    </row>
    <row r="268" spans="1:6" ht="25.5" hidden="1" x14ac:dyDescent="0.2">
      <c r="A268" s="57">
        <v>323500</v>
      </c>
      <c r="B268" s="15" t="s">
        <v>98</v>
      </c>
      <c r="C268" s="20"/>
      <c r="D268" s="43"/>
      <c r="E268" s="50"/>
      <c r="F268" s="62"/>
    </row>
    <row r="269" spans="1:6" ht="14.25" hidden="1" x14ac:dyDescent="0.2">
      <c r="A269" s="60">
        <v>323505</v>
      </c>
      <c r="B269" s="8" t="s">
        <v>368</v>
      </c>
      <c r="C269" s="20"/>
      <c r="D269" s="43" t="s">
        <v>457</v>
      </c>
      <c r="E269" s="50"/>
      <c r="F269" s="62"/>
    </row>
    <row r="270" spans="1:6" hidden="1" x14ac:dyDescent="0.2">
      <c r="A270" s="57">
        <v>323550</v>
      </c>
      <c r="B270" s="16" t="s">
        <v>127</v>
      </c>
      <c r="C270" s="20"/>
      <c r="D270" s="43"/>
      <c r="E270" s="50"/>
      <c r="F270" s="62"/>
    </row>
    <row r="271" spans="1:6" ht="14.25" hidden="1" x14ac:dyDescent="0.2">
      <c r="A271" s="60">
        <v>323555</v>
      </c>
      <c r="B271" s="8" t="s">
        <v>133</v>
      </c>
      <c r="C271" s="20"/>
      <c r="D271" s="43" t="s">
        <v>457</v>
      </c>
      <c r="E271" s="50"/>
      <c r="F271" s="62"/>
    </row>
    <row r="272" spans="1:6" ht="25.5" hidden="1" x14ac:dyDescent="0.2">
      <c r="A272" s="60">
        <v>323560</v>
      </c>
      <c r="B272" s="8" t="s">
        <v>362</v>
      </c>
      <c r="C272" s="20"/>
      <c r="D272" s="43" t="s">
        <v>457</v>
      </c>
      <c r="E272" s="50"/>
      <c r="F272" s="62"/>
    </row>
    <row r="273" spans="1:6" ht="25.5" hidden="1" x14ac:dyDescent="0.2">
      <c r="A273" s="57">
        <v>323600</v>
      </c>
      <c r="B273" s="15" t="s">
        <v>333</v>
      </c>
      <c r="C273" s="20"/>
      <c r="D273" s="43"/>
      <c r="E273" s="50"/>
      <c r="F273" s="62"/>
    </row>
    <row r="274" spans="1:6" ht="14.25" hidden="1" x14ac:dyDescent="0.2">
      <c r="A274" s="60">
        <v>323605</v>
      </c>
      <c r="B274" s="8" t="s">
        <v>334</v>
      </c>
      <c r="C274" s="20"/>
      <c r="D274" s="43" t="s">
        <v>457</v>
      </c>
      <c r="E274" s="50"/>
      <c r="F274" s="62"/>
    </row>
    <row r="275" spans="1:6" ht="14.25" hidden="1" x14ac:dyDescent="0.2">
      <c r="A275" s="60">
        <v>323610</v>
      </c>
      <c r="B275" s="8" t="s">
        <v>335</v>
      </c>
      <c r="C275" s="20"/>
      <c r="D275" s="43" t="s">
        <v>457</v>
      </c>
      <c r="E275" s="50"/>
      <c r="F275" s="62"/>
    </row>
    <row r="276" spans="1:6" ht="14.25" hidden="1" x14ac:dyDescent="0.2">
      <c r="A276" s="60">
        <v>323615</v>
      </c>
      <c r="B276" s="8" t="s">
        <v>336</v>
      </c>
      <c r="C276" s="20"/>
      <c r="D276" s="43" t="s">
        <v>457</v>
      </c>
      <c r="E276" s="50"/>
      <c r="F276" s="62"/>
    </row>
    <row r="277" spans="1:6" ht="14.25" hidden="1" x14ac:dyDescent="0.2">
      <c r="A277" s="60">
        <v>323620</v>
      </c>
      <c r="B277" s="8" t="s">
        <v>337</v>
      </c>
      <c r="C277" s="20"/>
      <c r="D277" s="43" t="s">
        <v>457</v>
      </c>
      <c r="E277" s="50"/>
      <c r="F277" s="62"/>
    </row>
    <row r="278" spans="1:6" ht="14.25" hidden="1" x14ac:dyDescent="0.2">
      <c r="A278" s="60">
        <v>323625</v>
      </c>
      <c r="B278" s="8" t="s">
        <v>338</v>
      </c>
      <c r="C278" s="20"/>
      <c r="D278" s="43" t="s">
        <v>457</v>
      </c>
      <c r="E278" s="50"/>
      <c r="F278" s="62"/>
    </row>
    <row r="279" spans="1:6" ht="14.25" hidden="1" x14ac:dyDescent="0.2">
      <c r="A279" s="60">
        <v>323630</v>
      </c>
      <c r="B279" s="8" t="s">
        <v>339</v>
      </c>
      <c r="C279" s="20"/>
      <c r="D279" s="43" t="s">
        <v>457</v>
      </c>
      <c r="E279" s="50"/>
      <c r="F279" s="62"/>
    </row>
    <row r="280" spans="1:6" hidden="1" x14ac:dyDescent="0.2">
      <c r="A280" s="57">
        <v>323650</v>
      </c>
      <c r="B280" s="16" t="s">
        <v>143</v>
      </c>
      <c r="C280" s="20"/>
      <c r="D280" s="43"/>
      <c r="E280" s="50"/>
      <c r="F280" s="62"/>
    </row>
    <row r="281" spans="1:6" ht="14.25" hidden="1" x14ac:dyDescent="0.2">
      <c r="A281" s="60">
        <v>323655</v>
      </c>
      <c r="B281" s="8" t="s">
        <v>341</v>
      </c>
      <c r="C281" s="20"/>
      <c r="D281" s="43" t="s">
        <v>457</v>
      </c>
      <c r="E281" s="50"/>
      <c r="F281" s="62"/>
    </row>
    <row r="282" spans="1:6" ht="14.25" hidden="1" x14ac:dyDescent="0.2">
      <c r="A282" s="60">
        <v>323660</v>
      </c>
      <c r="B282" s="8" t="s">
        <v>342</v>
      </c>
      <c r="C282" s="20"/>
      <c r="D282" s="43" t="s">
        <v>457</v>
      </c>
      <c r="E282" s="50"/>
      <c r="F282" s="62"/>
    </row>
    <row r="283" spans="1:6" hidden="1" x14ac:dyDescent="0.2">
      <c r="A283" s="57">
        <v>323700</v>
      </c>
      <c r="B283" s="11" t="s">
        <v>343</v>
      </c>
      <c r="C283" s="20"/>
      <c r="D283" s="43"/>
      <c r="E283" s="50"/>
      <c r="F283" s="62"/>
    </row>
    <row r="284" spans="1:6" ht="14.25" hidden="1" x14ac:dyDescent="0.2">
      <c r="A284" s="60">
        <v>323705</v>
      </c>
      <c r="B284" s="8" t="s">
        <v>344</v>
      </c>
      <c r="C284" s="20"/>
      <c r="D284" s="43" t="s">
        <v>458</v>
      </c>
      <c r="E284" s="50"/>
      <c r="F284" s="62"/>
    </row>
    <row r="285" spans="1:6" ht="14.25" hidden="1" x14ac:dyDescent="0.2">
      <c r="A285" s="60">
        <v>323710</v>
      </c>
      <c r="B285" s="8" t="s">
        <v>345</v>
      </c>
      <c r="C285" s="20"/>
      <c r="D285" s="43" t="s">
        <v>458</v>
      </c>
      <c r="E285" s="50"/>
      <c r="F285" s="62"/>
    </row>
    <row r="286" spans="1:6" ht="14.25" hidden="1" x14ac:dyDescent="0.2">
      <c r="A286" s="60">
        <v>323715</v>
      </c>
      <c r="B286" s="8" t="s">
        <v>346</v>
      </c>
      <c r="C286" s="20"/>
      <c r="D286" s="43" t="s">
        <v>458</v>
      </c>
      <c r="E286" s="50"/>
      <c r="F286" s="62"/>
    </row>
    <row r="287" spans="1:6" hidden="1" x14ac:dyDescent="0.2">
      <c r="A287" s="57">
        <v>323750</v>
      </c>
      <c r="B287" s="16" t="s">
        <v>128</v>
      </c>
      <c r="C287" s="20"/>
      <c r="D287" s="43"/>
      <c r="E287" s="50"/>
      <c r="F287" s="62"/>
    </row>
    <row r="288" spans="1:6" ht="14.25" hidden="1" x14ac:dyDescent="0.2">
      <c r="A288" s="60">
        <v>323755</v>
      </c>
      <c r="B288" s="8" t="s">
        <v>129</v>
      </c>
      <c r="C288" s="20"/>
      <c r="D288" s="43" t="s">
        <v>458</v>
      </c>
      <c r="E288" s="50"/>
      <c r="F288" s="62"/>
    </row>
    <row r="289" spans="1:6" ht="14.25" hidden="1" x14ac:dyDescent="0.2">
      <c r="A289" s="60">
        <v>323760</v>
      </c>
      <c r="B289" s="8" t="s">
        <v>130</v>
      </c>
      <c r="C289" s="20"/>
      <c r="D289" s="43" t="s">
        <v>458</v>
      </c>
      <c r="E289" s="50"/>
      <c r="F289" s="62"/>
    </row>
    <row r="290" spans="1:6" ht="14.25" hidden="1" x14ac:dyDescent="0.2">
      <c r="A290" s="60">
        <v>323765</v>
      </c>
      <c r="B290" s="8" t="s">
        <v>131</v>
      </c>
      <c r="C290" s="20"/>
      <c r="D290" s="43" t="s">
        <v>458</v>
      </c>
      <c r="E290" s="50"/>
      <c r="F290" s="62"/>
    </row>
    <row r="291" spans="1:6" ht="14.25" hidden="1" x14ac:dyDescent="0.2">
      <c r="A291" s="60">
        <v>323770</v>
      </c>
      <c r="B291" s="8" t="s">
        <v>132</v>
      </c>
      <c r="C291" s="20"/>
      <c r="D291" s="43" t="s">
        <v>458</v>
      </c>
      <c r="E291" s="50"/>
      <c r="F291" s="62"/>
    </row>
    <row r="292" spans="1:6" hidden="1" x14ac:dyDescent="0.2">
      <c r="A292" s="57">
        <v>324000</v>
      </c>
      <c r="B292" s="10" t="s">
        <v>369</v>
      </c>
      <c r="C292" s="20"/>
      <c r="D292" s="43"/>
      <c r="E292" s="50"/>
      <c r="F292" s="62"/>
    </row>
    <row r="293" spans="1:6" ht="14.25" hidden="1" x14ac:dyDescent="0.2">
      <c r="A293" s="60">
        <v>324010</v>
      </c>
      <c r="B293" s="8" t="s">
        <v>370</v>
      </c>
      <c r="C293" s="20"/>
      <c r="D293" s="43" t="s">
        <v>458</v>
      </c>
      <c r="E293" s="50"/>
      <c r="F293" s="62"/>
    </row>
    <row r="294" spans="1:6" ht="14.25" hidden="1" x14ac:dyDescent="0.2">
      <c r="A294" s="60">
        <v>324011</v>
      </c>
      <c r="B294" s="8" t="s">
        <v>476</v>
      </c>
      <c r="C294" s="20"/>
      <c r="D294" s="43" t="s">
        <v>458</v>
      </c>
      <c r="E294" s="50"/>
      <c r="F294" s="62"/>
    </row>
    <row r="295" spans="1:6" ht="25.5" hidden="1" x14ac:dyDescent="0.2">
      <c r="A295" s="60">
        <v>324020</v>
      </c>
      <c r="B295" s="8" t="s">
        <v>371</v>
      </c>
      <c r="C295" s="20"/>
      <c r="D295" s="43" t="s">
        <v>457</v>
      </c>
      <c r="E295" s="50"/>
      <c r="F295" s="62"/>
    </row>
    <row r="296" spans="1:6" ht="25.5" hidden="1" x14ac:dyDescent="0.2">
      <c r="A296" s="60">
        <v>324025</v>
      </c>
      <c r="B296" s="8" t="s">
        <v>477</v>
      </c>
      <c r="C296" s="20"/>
      <c r="D296" s="43" t="s">
        <v>457</v>
      </c>
      <c r="E296" s="50"/>
      <c r="F296" s="62"/>
    </row>
    <row r="297" spans="1:6" ht="25.5" hidden="1" x14ac:dyDescent="0.2">
      <c r="A297" s="60">
        <v>324030</v>
      </c>
      <c r="B297" s="8" t="s">
        <v>372</v>
      </c>
      <c r="C297" s="20"/>
      <c r="D297" s="43" t="s">
        <v>457</v>
      </c>
      <c r="E297" s="50"/>
      <c r="F297" s="62"/>
    </row>
    <row r="298" spans="1:6" ht="38.25" hidden="1" x14ac:dyDescent="0.2">
      <c r="A298" s="60">
        <v>324035</v>
      </c>
      <c r="B298" s="8" t="s">
        <v>538</v>
      </c>
      <c r="C298" s="20"/>
      <c r="D298" s="43" t="s">
        <v>457</v>
      </c>
      <c r="E298" s="50"/>
      <c r="F298" s="62"/>
    </row>
    <row r="299" spans="1:6" ht="25.5" hidden="1" x14ac:dyDescent="0.2">
      <c r="A299" s="60">
        <v>324040</v>
      </c>
      <c r="B299" s="8" t="s">
        <v>373</v>
      </c>
      <c r="C299" s="20"/>
      <c r="D299" s="43" t="s">
        <v>457</v>
      </c>
      <c r="E299" s="50"/>
      <c r="F299" s="62"/>
    </row>
    <row r="300" spans="1:6" ht="25.5" hidden="1" x14ac:dyDescent="0.2">
      <c r="A300" s="60">
        <v>324041</v>
      </c>
      <c r="B300" s="8" t="s">
        <v>478</v>
      </c>
      <c r="C300" s="20"/>
      <c r="D300" s="43" t="s">
        <v>68</v>
      </c>
      <c r="E300" s="50"/>
      <c r="F300" s="62"/>
    </row>
    <row r="301" spans="1:6" hidden="1" x14ac:dyDescent="0.2">
      <c r="A301" s="60">
        <v>324050</v>
      </c>
      <c r="B301" s="8" t="s">
        <v>420</v>
      </c>
      <c r="C301" s="20"/>
      <c r="D301" s="43" t="s">
        <v>68</v>
      </c>
      <c r="E301" s="50"/>
      <c r="F301" s="62"/>
    </row>
    <row r="302" spans="1:6" ht="25.5" hidden="1" x14ac:dyDescent="0.2">
      <c r="A302" s="60">
        <v>324060</v>
      </c>
      <c r="B302" s="8" t="s">
        <v>472</v>
      </c>
      <c r="C302" s="20"/>
      <c r="D302" s="43" t="s">
        <v>458</v>
      </c>
      <c r="E302" s="50"/>
      <c r="F302" s="62"/>
    </row>
    <row r="303" spans="1:6" hidden="1" x14ac:dyDescent="0.2">
      <c r="A303" s="57">
        <v>324100</v>
      </c>
      <c r="B303" s="11" t="s">
        <v>374</v>
      </c>
      <c r="C303" s="20"/>
      <c r="D303" s="43"/>
      <c r="E303" s="50"/>
      <c r="F303" s="62"/>
    </row>
    <row r="304" spans="1:6" ht="25.5" hidden="1" x14ac:dyDescent="0.2">
      <c r="A304" s="60">
        <v>324110</v>
      </c>
      <c r="B304" s="8" t="s">
        <v>305</v>
      </c>
      <c r="C304" s="20"/>
      <c r="D304" s="43" t="s">
        <v>458</v>
      </c>
      <c r="E304" s="50"/>
      <c r="F304" s="62"/>
    </row>
    <row r="305" spans="1:6" ht="25.5" hidden="1" x14ac:dyDescent="0.2">
      <c r="A305" s="60">
        <v>324120</v>
      </c>
      <c r="B305" s="8" t="s">
        <v>307</v>
      </c>
      <c r="C305" s="20"/>
      <c r="D305" s="43" t="s">
        <v>458</v>
      </c>
      <c r="E305" s="50"/>
      <c r="F305" s="62"/>
    </row>
    <row r="306" spans="1:6" ht="25.5" hidden="1" x14ac:dyDescent="0.2">
      <c r="A306" s="60">
        <v>324130</v>
      </c>
      <c r="B306" s="8" t="s">
        <v>306</v>
      </c>
      <c r="C306" s="20"/>
      <c r="D306" s="43" t="s">
        <v>458</v>
      </c>
      <c r="E306" s="50"/>
      <c r="F306" s="62"/>
    </row>
    <row r="307" spans="1:6" ht="25.5" hidden="1" x14ac:dyDescent="0.2">
      <c r="A307" s="60">
        <v>324140</v>
      </c>
      <c r="B307" s="8" t="s">
        <v>308</v>
      </c>
      <c r="C307" s="20"/>
      <c r="D307" s="43" t="s">
        <v>458</v>
      </c>
      <c r="E307" s="50"/>
      <c r="F307" s="62"/>
    </row>
    <row r="308" spans="1:6" hidden="1" x14ac:dyDescent="0.2">
      <c r="A308" s="57">
        <v>324200</v>
      </c>
      <c r="B308" s="11" t="s">
        <v>340</v>
      </c>
      <c r="C308" s="20"/>
      <c r="D308" s="43"/>
      <c r="E308" s="50"/>
      <c r="F308" s="62"/>
    </row>
    <row r="309" spans="1:6" ht="25.5" hidden="1" x14ac:dyDescent="0.2">
      <c r="A309" s="60">
        <v>324210</v>
      </c>
      <c r="B309" s="8" t="s">
        <v>144</v>
      </c>
      <c r="C309" s="20"/>
      <c r="D309" s="43" t="s">
        <v>68</v>
      </c>
      <c r="E309" s="50"/>
      <c r="F309" s="62"/>
    </row>
    <row r="310" spans="1:6" ht="25.5" hidden="1" x14ac:dyDescent="0.2">
      <c r="A310" s="60">
        <v>324250</v>
      </c>
      <c r="B310" s="8" t="s">
        <v>145</v>
      </c>
      <c r="C310" s="20"/>
      <c r="D310" s="43" t="s">
        <v>68</v>
      </c>
      <c r="E310" s="50"/>
      <c r="F310" s="62"/>
    </row>
    <row r="311" spans="1:6" hidden="1" x14ac:dyDescent="0.2">
      <c r="A311" s="57">
        <v>325000</v>
      </c>
      <c r="B311" s="10" t="s">
        <v>297</v>
      </c>
      <c r="C311" s="20"/>
      <c r="D311" s="43"/>
      <c r="E311" s="50"/>
      <c r="F311" s="62"/>
    </row>
    <row r="312" spans="1:6" ht="14.25" hidden="1" x14ac:dyDescent="0.2">
      <c r="A312" s="60">
        <v>325005</v>
      </c>
      <c r="B312" s="8" t="s">
        <v>106</v>
      </c>
      <c r="C312" s="20"/>
      <c r="D312" s="43" t="s">
        <v>458</v>
      </c>
      <c r="E312" s="50"/>
      <c r="F312" s="62"/>
    </row>
    <row r="313" spans="1:6" ht="14.25" hidden="1" x14ac:dyDescent="0.2">
      <c r="A313" s="60">
        <v>325010</v>
      </c>
      <c r="B313" s="8" t="s">
        <v>107</v>
      </c>
      <c r="C313" s="20"/>
      <c r="D313" s="43" t="s">
        <v>458</v>
      </c>
      <c r="E313" s="50"/>
      <c r="F313" s="62"/>
    </row>
    <row r="314" spans="1:6" ht="14.25" hidden="1" x14ac:dyDescent="0.2">
      <c r="A314" s="60">
        <v>325015</v>
      </c>
      <c r="B314" s="8" t="s">
        <v>108</v>
      </c>
      <c r="C314" s="20"/>
      <c r="D314" s="43" t="s">
        <v>458</v>
      </c>
      <c r="E314" s="50"/>
      <c r="F314" s="62"/>
    </row>
    <row r="315" spans="1:6" ht="14.25" hidden="1" x14ac:dyDescent="0.2">
      <c r="A315" s="60">
        <v>325020</v>
      </c>
      <c r="B315" s="8" t="s">
        <v>109</v>
      </c>
      <c r="C315" s="20"/>
      <c r="D315" s="43" t="s">
        <v>458</v>
      </c>
      <c r="E315" s="50"/>
      <c r="F315" s="62"/>
    </row>
    <row r="316" spans="1:6" ht="14.25" hidden="1" x14ac:dyDescent="0.2">
      <c r="A316" s="60">
        <v>325027</v>
      </c>
      <c r="B316" s="8" t="s">
        <v>507</v>
      </c>
      <c r="C316" s="20"/>
      <c r="D316" s="43" t="s">
        <v>458</v>
      </c>
      <c r="E316" s="50"/>
      <c r="F316" s="62"/>
    </row>
    <row r="317" spans="1:6" ht="14.25" hidden="1" x14ac:dyDescent="0.2">
      <c r="A317" s="60">
        <v>325030</v>
      </c>
      <c r="B317" s="8" t="s">
        <v>172</v>
      </c>
      <c r="C317" s="20"/>
      <c r="D317" s="43" t="s">
        <v>458</v>
      </c>
      <c r="E317" s="50"/>
      <c r="F317" s="62"/>
    </row>
    <row r="318" spans="1:6" ht="14.25" hidden="1" x14ac:dyDescent="0.2">
      <c r="A318" s="60">
        <v>325040</v>
      </c>
      <c r="B318" s="8" t="s">
        <v>173</v>
      </c>
      <c r="C318" s="20"/>
      <c r="D318" s="43" t="s">
        <v>458</v>
      </c>
      <c r="E318" s="50"/>
      <c r="F318" s="62"/>
    </row>
    <row r="319" spans="1:6" ht="14.25" hidden="1" x14ac:dyDescent="0.2">
      <c r="A319" s="60">
        <v>325045</v>
      </c>
      <c r="B319" s="8" t="s">
        <v>164</v>
      </c>
      <c r="C319" s="20"/>
      <c r="D319" s="43" t="s">
        <v>458</v>
      </c>
      <c r="E319" s="50"/>
      <c r="F319" s="62"/>
    </row>
    <row r="320" spans="1:6" ht="14.25" hidden="1" x14ac:dyDescent="0.2">
      <c r="A320" s="60">
        <v>325050</v>
      </c>
      <c r="B320" s="8" t="s">
        <v>165</v>
      </c>
      <c r="C320" s="20"/>
      <c r="D320" s="43" t="s">
        <v>458</v>
      </c>
      <c r="E320" s="50"/>
      <c r="F320" s="62"/>
    </row>
    <row r="321" spans="1:6" ht="25.5" hidden="1" x14ac:dyDescent="0.2">
      <c r="A321" s="60">
        <v>325055</v>
      </c>
      <c r="B321" s="8" t="s">
        <v>193</v>
      </c>
      <c r="C321" s="20"/>
      <c r="D321" s="43" t="s">
        <v>458</v>
      </c>
      <c r="E321" s="50"/>
      <c r="F321" s="62"/>
    </row>
    <row r="322" spans="1:6" ht="14.25" hidden="1" x14ac:dyDescent="0.2">
      <c r="A322" s="60">
        <v>325060</v>
      </c>
      <c r="B322" s="8" t="s">
        <v>194</v>
      </c>
      <c r="C322" s="20"/>
      <c r="D322" s="43" t="s">
        <v>458</v>
      </c>
      <c r="E322" s="50"/>
      <c r="F322" s="62"/>
    </row>
    <row r="323" spans="1:6" ht="14.25" hidden="1" x14ac:dyDescent="0.2">
      <c r="A323" s="60">
        <v>325065</v>
      </c>
      <c r="B323" s="8" t="s">
        <v>110</v>
      </c>
      <c r="C323" s="20"/>
      <c r="D323" s="43" t="s">
        <v>458</v>
      </c>
      <c r="E323" s="50"/>
      <c r="F323" s="62"/>
    </row>
    <row r="324" spans="1:6" ht="14.25" hidden="1" x14ac:dyDescent="0.2">
      <c r="A324" s="60">
        <v>325070</v>
      </c>
      <c r="B324" s="8" t="s">
        <v>195</v>
      </c>
      <c r="C324" s="20"/>
      <c r="D324" s="43" t="s">
        <v>458</v>
      </c>
      <c r="E324" s="50"/>
      <c r="F324" s="62"/>
    </row>
    <row r="325" spans="1:6" ht="14.25" hidden="1" x14ac:dyDescent="0.2">
      <c r="A325" s="60">
        <v>325075</v>
      </c>
      <c r="B325" s="8" t="s">
        <v>196</v>
      </c>
      <c r="C325" s="20"/>
      <c r="D325" s="43" t="s">
        <v>458</v>
      </c>
      <c r="E325" s="50"/>
      <c r="F325" s="62"/>
    </row>
    <row r="326" spans="1:6" ht="14.25" hidden="1" x14ac:dyDescent="0.2">
      <c r="A326" s="60">
        <v>325080</v>
      </c>
      <c r="B326" s="8" t="s">
        <v>332</v>
      </c>
      <c r="C326" s="20"/>
      <c r="D326" s="43" t="s">
        <v>458</v>
      </c>
      <c r="E326" s="50"/>
      <c r="F326" s="62"/>
    </row>
    <row r="327" spans="1:6" ht="25.5" hidden="1" x14ac:dyDescent="0.2">
      <c r="A327" s="60">
        <v>325085</v>
      </c>
      <c r="B327" s="8" t="s">
        <v>309</v>
      </c>
      <c r="C327" s="20"/>
      <c r="D327" s="43" t="s">
        <v>458</v>
      </c>
      <c r="E327" s="50"/>
      <c r="F327" s="62"/>
    </row>
    <row r="328" spans="1:6" hidden="1" x14ac:dyDescent="0.2">
      <c r="A328" s="57">
        <v>326000</v>
      </c>
      <c r="B328" s="10" t="s">
        <v>197</v>
      </c>
      <c r="C328" s="20"/>
      <c r="D328" s="43"/>
      <c r="E328" s="50"/>
      <c r="F328" s="62"/>
    </row>
    <row r="329" spans="1:6" hidden="1" x14ac:dyDescent="0.2">
      <c r="A329" s="60">
        <v>326010</v>
      </c>
      <c r="B329" s="8" t="s">
        <v>198</v>
      </c>
      <c r="C329" s="20"/>
      <c r="D329" s="43" t="s">
        <v>68</v>
      </c>
      <c r="E329" s="50"/>
      <c r="F329" s="62"/>
    </row>
    <row r="330" spans="1:6" hidden="1" x14ac:dyDescent="0.2">
      <c r="A330" s="60">
        <v>326020</v>
      </c>
      <c r="B330" s="8" t="s">
        <v>199</v>
      </c>
      <c r="C330" s="20"/>
      <c r="D330" s="43" t="s">
        <v>68</v>
      </c>
      <c r="E330" s="50"/>
      <c r="F330" s="62"/>
    </row>
    <row r="331" spans="1:6" hidden="1" x14ac:dyDescent="0.2">
      <c r="A331" s="60">
        <v>326030</v>
      </c>
      <c r="B331" s="8" t="s">
        <v>200</v>
      </c>
      <c r="C331" s="20"/>
      <c r="D331" s="43" t="s">
        <v>68</v>
      </c>
      <c r="E331" s="50"/>
      <c r="F331" s="62"/>
    </row>
    <row r="332" spans="1:6" hidden="1" x14ac:dyDescent="0.2">
      <c r="A332" s="60">
        <v>326040</v>
      </c>
      <c r="B332" s="8" t="s">
        <v>190</v>
      </c>
      <c r="C332" s="20"/>
      <c r="D332" s="43" t="s">
        <v>68</v>
      </c>
      <c r="E332" s="50"/>
      <c r="F332" s="62"/>
    </row>
    <row r="333" spans="1:6" hidden="1" x14ac:dyDescent="0.2">
      <c r="A333" s="60">
        <v>326050</v>
      </c>
      <c r="B333" s="8" t="s">
        <v>201</v>
      </c>
      <c r="C333" s="20"/>
      <c r="D333" s="43" t="s">
        <v>68</v>
      </c>
      <c r="E333" s="50"/>
      <c r="F333" s="62"/>
    </row>
    <row r="334" spans="1:6" hidden="1" x14ac:dyDescent="0.2">
      <c r="A334" s="60">
        <v>326060</v>
      </c>
      <c r="B334" s="8" t="s">
        <v>202</v>
      </c>
      <c r="C334" s="20"/>
      <c r="D334" s="43" t="s">
        <v>68</v>
      </c>
      <c r="E334" s="50"/>
      <c r="F334" s="62"/>
    </row>
    <row r="335" spans="1:6" hidden="1" x14ac:dyDescent="0.2">
      <c r="A335" s="60">
        <v>326070</v>
      </c>
      <c r="B335" s="8" t="s">
        <v>203</v>
      </c>
      <c r="C335" s="20"/>
      <c r="D335" s="43" t="s">
        <v>68</v>
      </c>
      <c r="E335" s="50"/>
      <c r="F335" s="62"/>
    </row>
    <row r="336" spans="1:6" hidden="1" x14ac:dyDescent="0.2">
      <c r="A336" s="60">
        <v>326075</v>
      </c>
      <c r="B336" s="8" t="s">
        <v>520</v>
      </c>
      <c r="C336" s="20"/>
      <c r="D336" s="43" t="s">
        <v>68</v>
      </c>
      <c r="E336" s="50"/>
      <c r="F336" s="62"/>
    </row>
    <row r="337" spans="1:6" hidden="1" x14ac:dyDescent="0.2">
      <c r="A337" s="60">
        <v>326080</v>
      </c>
      <c r="B337" s="8" t="s">
        <v>479</v>
      </c>
      <c r="C337" s="20"/>
      <c r="D337" s="43" t="s">
        <v>68</v>
      </c>
      <c r="E337" s="50"/>
      <c r="F337" s="62"/>
    </row>
    <row r="338" spans="1:6" hidden="1" x14ac:dyDescent="0.2">
      <c r="A338" s="57">
        <v>327000</v>
      </c>
      <c r="B338" s="10" t="s">
        <v>204</v>
      </c>
      <c r="C338" s="20"/>
      <c r="D338" s="43"/>
      <c r="E338" s="50"/>
      <c r="F338" s="62"/>
    </row>
    <row r="339" spans="1:6" ht="14.25" hidden="1" x14ac:dyDescent="0.2">
      <c r="A339" s="60">
        <v>327010</v>
      </c>
      <c r="B339" s="8" t="s">
        <v>205</v>
      </c>
      <c r="C339" s="20"/>
      <c r="D339" s="43" t="s">
        <v>457</v>
      </c>
      <c r="E339" s="50"/>
      <c r="F339" s="62"/>
    </row>
    <row r="340" spans="1:6" ht="14.25" hidden="1" x14ac:dyDescent="0.2">
      <c r="A340" s="60">
        <v>327020</v>
      </c>
      <c r="B340" s="8" t="s">
        <v>206</v>
      </c>
      <c r="C340" s="20"/>
      <c r="D340" s="43" t="s">
        <v>457</v>
      </c>
      <c r="E340" s="50"/>
      <c r="F340" s="62"/>
    </row>
    <row r="341" spans="1:6" ht="14.25" hidden="1" x14ac:dyDescent="0.2">
      <c r="A341" s="60">
        <v>327030</v>
      </c>
      <c r="B341" s="8" t="s">
        <v>448</v>
      </c>
      <c r="C341" s="20"/>
      <c r="D341" s="43" t="s">
        <v>458</v>
      </c>
      <c r="E341" s="50"/>
      <c r="F341" s="62"/>
    </row>
    <row r="342" spans="1:6" ht="25.5" hidden="1" x14ac:dyDescent="0.2">
      <c r="A342" s="60">
        <v>327040</v>
      </c>
      <c r="B342" s="8" t="s">
        <v>207</v>
      </c>
      <c r="C342" s="20"/>
      <c r="D342" s="43" t="s">
        <v>315</v>
      </c>
      <c r="E342" s="50"/>
      <c r="F342" s="62"/>
    </row>
    <row r="343" spans="1:6" ht="25.5" hidden="1" x14ac:dyDescent="0.2">
      <c r="A343" s="60">
        <v>327050</v>
      </c>
      <c r="B343" s="8" t="s">
        <v>449</v>
      </c>
      <c r="C343" s="20"/>
      <c r="D343" s="43" t="s">
        <v>315</v>
      </c>
      <c r="E343" s="50"/>
      <c r="F343" s="62"/>
    </row>
    <row r="344" spans="1:6" ht="25.5" hidden="1" x14ac:dyDescent="0.2">
      <c r="A344" s="60">
        <v>327060</v>
      </c>
      <c r="B344" s="8" t="s">
        <v>450</v>
      </c>
      <c r="C344" s="20"/>
      <c r="D344" s="43" t="s">
        <v>315</v>
      </c>
      <c r="E344" s="50"/>
      <c r="F344" s="62"/>
    </row>
    <row r="345" spans="1:6" ht="25.5" hidden="1" x14ac:dyDescent="0.2">
      <c r="A345" s="60">
        <v>327065</v>
      </c>
      <c r="B345" s="8" t="s">
        <v>451</v>
      </c>
      <c r="C345" s="20"/>
      <c r="D345" s="43" t="s">
        <v>315</v>
      </c>
      <c r="E345" s="50"/>
      <c r="F345" s="62"/>
    </row>
    <row r="346" spans="1:6" hidden="1" x14ac:dyDescent="0.2">
      <c r="A346" s="60">
        <v>327066</v>
      </c>
      <c r="B346" s="8" t="s">
        <v>452</v>
      </c>
      <c r="C346" s="20"/>
      <c r="D346" s="43" t="s">
        <v>68</v>
      </c>
      <c r="E346" s="50"/>
      <c r="F346" s="62"/>
    </row>
    <row r="347" spans="1:6" ht="25.5" hidden="1" x14ac:dyDescent="0.2">
      <c r="A347" s="60">
        <v>327070</v>
      </c>
      <c r="B347" s="8" t="s">
        <v>208</v>
      </c>
      <c r="C347" s="20"/>
      <c r="D347" s="43" t="s">
        <v>315</v>
      </c>
      <c r="E347" s="50"/>
      <c r="F347" s="62"/>
    </row>
    <row r="348" spans="1:6" ht="14.25" hidden="1" x14ac:dyDescent="0.2">
      <c r="A348" s="60">
        <v>327075</v>
      </c>
      <c r="B348" s="8" t="s">
        <v>453</v>
      </c>
      <c r="C348" s="20"/>
      <c r="D348" s="43" t="s">
        <v>457</v>
      </c>
      <c r="E348" s="50"/>
      <c r="F348" s="62"/>
    </row>
    <row r="349" spans="1:6" hidden="1" x14ac:dyDescent="0.2">
      <c r="A349" s="60">
        <v>327080</v>
      </c>
      <c r="B349" s="8" t="s">
        <v>209</v>
      </c>
      <c r="C349" s="20"/>
      <c r="D349" s="43" t="s">
        <v>69</v>
      </c>
      <c r="E349" s="50"/>
      <c r="F349" s="62"/>
    </row>
    <row r="350" spans="1:6" x14ac:dyDescent="0.2">
      <c r="A350" s="57">
        <v>330000</v>
      </c>
      <c r="B350" s="6" t="s">
        <v>210</v>
      </c>
      <c r="C350" s="20"/>
      <c r="D350" s="43"/>
      <c r="E350" s="50"/>
      <c r="F350" s="62"/>
    </row>
    <row r="351" spans="1:6" ht="25.5" hidden="1" x14ac:dyDescent="0.2">
      <c r="A351" s="57">
        <v>331000</v>
      </c>
      <c r="B351" s="17" t="s">
        <v>317</v>
      </c>
      <c r="C351" s="20"/>
      <c r="D351" s="43"/>
      <c r="E351" s="19"/>
      <c r="F351" s="62"/>
    </row>
    <row r="352" spans="1:6" hidden="1" x14ac:dyDescent="0.2">
      <c r="A352" s="57">
        <v>331100</v>
      </c>
      <c r="B352" s="11" t="s">
        <v>318</v>
      </c>
      <c r="C352" s="20"/>
      <c r="D352" s="43"/>
      <c r="E352" s="19"/>
      <c r="F352" s="62"/>
    </row>
    <row r="353" spans="1:6" hidden="1" x14ac:dyDescent="0.2">
      <c r="A353" s="60">
        <v>331110</v>
      </c>
      <c r="B353" s="8" t="s">
        <v>319</v>
      </c>
      <c r="C353" s="20"/>
      <c r="D353" s="43" t="s">
        <v>69</v>
      </c>
      <c r="E353" s="19"/>
      <c r="F353" s="62"/>
    </row>
    <row r="354" spans="1:6" hidden="1" x14ac:dyDescent="0.2">
      <c r="A354" s="60">
        <v>331115</v>
      </c>
      <c r="B354" s="8" t="s">
        <v>320</v>
      </c>
      <c r="C354" s="20"/>
      <c r="D354" s="43" t="s">
        <v>69</v>
      </c>
      <c r="E354" s="19"/>
      <c r="F354" s="62"/>
    </row>
    <row r="355" spans="1:6" hidden="1" x14ac:dyDescent="0.2">
      <c r="A355" s="60">
        <v>331120</v>
      </c>
      <c r="B355" s="8" t="s">
        <v>321</v>
      </c>
      <c r="C355" s="20"/>
      <c r="D355" s="43" t="s">
        <v>69</v>
      </c>
      <c r="E355" s="19"/>
      <c r="F355" s="62"/>
    </row>
    <row r="356" spans="1:6" hidden="1" x14ac:dyDescent="0.2">
      <c r="A356" s="60">
        <v>331125</v>
      </c>
      <c r="B356" s="8" t="s">
        <v>118</v>
      </c>
      <c r="C356" s="20"/>
      <c r="D356" s="43" t="s">
        <v>69</v>
      </c>
      <c r="E356" s="19"/>
      <c r="F356" s="62"/>
    </row>
    <row r="357" spans="1:6" hidden="1" x14ac:dyDescent="0.2">
      <c r="A357" s="60">
        <v>331130</v>
      </c>
      <c r="B357" s="8" t="s">
        <v>119</v>
      </c>
      <c r="C357" s="20"/>
      <c r="D357" s="43" t="s">
        <v>69</v>
      </c>
      <c r="E357" s="19"/>
      <c r="F357" s="62"/>
    </row>
    <row r="358" spans="1:6" hidden="1" x14ac:dyDescent="0.2">
      <c r="A358" s="60">
        <v>331135</v>
      </c>
      <c r="B358" s="8" t="s">
        <v>120</v>
      </c>
      <c r="C358" s="20"/>
      <c r="D358" s="43" t="s">
        <v>69</v>
      </c>
      <c r="E358" s="19"/>
      <c r="F358" s="62"/>
    </row>
    <row r="359" spans="1:6" hidden="1" x14ac:dyDescent="0.2">
      <c r="A359" s="60">
        <v>331140</v>
      </c>
      <c r="B359" s="8" t="s">
        <v>121</v>
      </c>
      <c r="C359" s="20"/>
      <c r="D359" s="43" t="s">
        <v>68</v>
      </c>
      <c r="E359" s="19"/>
      <c r="F359" s="62"/>
    </row>
    <row r="360" spans="1:6" hidden="1" x14ac:dyDescent="0.2">
      <c r="A360" s="60">
        <v>331145</v>
      </c>
      <c r="B360" s="8" t="s">
        <v>122</v>
      </c>
      <c r="C360" s="20"/>
      <c r="D360" s="43" t="s">
        <v>68</v>
      </c>
      <c r="E360" s="19"/>
      <c r="F360" s="62"/>
    </row>
    <row r="361" spans="1:6" hidden="1" x14ac:dyDescent="0.2">
      <c r="A361" s="60">
        <v>331150</v>
      </c>
      <c r="B361" s="8" t="s">
        <v>123</v>
      </c>
      <c r="C361" s="20"/>
      <c r="D361" s="43" t="s">
        <v>68</v>
      </c>
      <c r="E361" s="19"/>
      <c r="F361" s="62"/>
    </row>
    <row r="362" spans="1:6" hidden="1" x14ac:dyDescent="0.2">
      <c r="A362" s="60">
        <v>331151</v>
      </c>
      <c r="B362" s="8" t="s">
        <v>480</v>
      </c>
      <c r="C362" s="20"/>
      <c r="D362" s="43" t="s">
        <v>69</v>
      </c>
      <c r="E362" s="19"/>
      <c r="F362" s="62"/>
    </row>
    <row r="363" spans="1:6" hidden="1" x14ac:dyDescent="0.2">
      <c r="A363" s="60">
        <v>331152</v>
      </c>
      <c r="B363" s="8" t="s">
        <v>516</v>
      </c>
      <c r="C363" s="20"/>
      <c r="D363" s="43" t="s">
        <v>69</v>
      </c>
      <c r="E363" s="19"/>
      <c r="F363" s="62"/>
    </row>
    <row r="364" spans="1:6" hidden="1" x14ac:dyDescent="0.2">
      <c r="A364" s="60">
        <v>331153</v>
      </c>
      <c r="B364" s="8" t="s">
        <v>481</v>
      </c>
      <c r="C364" s="20"/>
      <c r="D364" s="43" t="s">
        <v>68</v>
      </c>
      <c r="E364" s="19"/>
      <c r="F364" s="62"/>
    </row>
    <row r="365" spans="1:6" hidden="1" x14ac:dyDescent="0.2">
      <c r="A365" s="60">
        <v>331155</v>
      </c>
      <c r="B365" s="8" t="s">
        <v>124</v>
      </c>
      <c r="C365" s="20"/>
      <c r="D365" s="43" t="s">
        <v>69</v>
      </c>
      <c r="E365" s="19"/>
      <c r="F365" s="62"/>
    </row>
    <row r="366" spans="1:6" hidden="1" x14ac:dyDescent="0.2">
      <c r="A366" s="60">
        <v>331156</v>
      </c>
      <c r="B366" s="8" t="s">
        <v>482</v>
      </c>
      <c r="C366" s="20"/>
      <c r="D366" s="43" t="s">
        <v>69</v>
      </c>
      <c r="E366" s="19"/>
      <c r="F366" s="62"/>
    </row>
    <row r="367" spans="1:6" hidden="1" x14ac:dyDescent="0.2">
      <c r="A367" s="60">
        <v>331160</v>
      </c>
      <c r="B367" s="8" t="s">
        <v>483</v>
      </c>
      <c r="C367" s="20"/>
      <c r="D367" s="43" t="s">
        <v>69</v>
      </c>
      <c r="E367" s="19"/>
      <c r="F367" s="62"/>
    </row>
    <row r="368" spans="1:6" hidden="1" x14ac:dyDescent="0.2">
      <c r="A368" s="60">
        <v>331170</v>
      </c>
      <c r="B368" s="8" t="s">
        <v>508</v>
      </c>
      <c r="C368" s="20"/>
      <c r="D368" s="43" t="s">
        <v>69</v>
      </c>
      <c r="E368" s="19"/>
      <c r="F368" s="62"/>
    </row>
    <row r="369" spans="1:6" hidden="1" x14ac:dyDescent="0.2">
      <c r="A369" s="57">
        <v>331200</v>
      </c>
      <c r="B369" s="11" t="s">
        <v>56</v>
      </c>
      <c r="C369" s="20"/>
      <c r="D369" s="43"/>
      <c r="E369" s="19"/>
      <c r="F369" s="62"/>
    </row>
    <row r="370" spans="1:6" ht="14.25" hidden="1" x14ac:dyDescent="0.2">
      <c r="A370" s="60">
        <v>331210</v>
      </c>
      <c r="B370" s="8" t="s">
        <v>125</v>
      </c>
      <c r="C370" s="20"/>
      <c r="D370" s="43" t="s">
        <v>458</v>
      </c>
      <c r="E370" s="19"/>
      <c r="F370" s="62"/>
    </row>
    <row r="371" spans="1:6" hidden="1" x14ac:dyDescent="0.2">
      <c r="A371" s="60">
        <v>331220</v>
      </c>
      <c r="B371" s="8" t="s">
        <v>126</v>
      </c>
      <c r="C371" s="20"/>
      <c r="D371" s="43" t="s">
        <v>69</v>
      </c>
      <c r="E371" s="19"/>
      <c r="F371" s="62"/>
    </row>
    <row r="372" spans="1:6" x14ac:dyDescent="0.2">
      <c r="A372" s="57">
        <v>332000</v>
      </c>
      <c r="B372" s="10" t="s">
        <v>363</v>
      </c>
      <c r="C372" s="20"/>
      <c r="D372" s="43"/>
      <c r="E372" s="19"/>
      <c r="F372" s="62"/>
    </row>
    <row r="373" spans="1:6" x14ac:dyDescent="0.2">
      <c r="A373" s="57">
        <v>332100</v>
      </c>
      <c r="B373" s="11" t="s">
        <v>211</v>
      </c>
      <c r="C373" s="20"/>
      <c r="D373" s="43"/>
      <c r="E373" s="19"/>
      <c r="F373" s="62"/>
    </row>
    <row r="374" spans="1:6" ht="25.5" hidden="1" x14ac:dyDescent="0.2">
      <c r="A374" s="60">
        <v>332110</v>
      </c>
      <c r="B374" s="8" t="s">
        <v>212</v>
      </c>
      <c r="C374" s="20"/>
      <c r="D374" s="43" t="s">
        <v>458</v>
      </c>
      <c r="E374" s="19"/>
      <c r="F374" s="62"/>
    </row>
    <row r="375" spans="1:6" ht="25.5" hidden="1" x14ac:dyDescent="0.2">
      <c r="A375" s="60">
        <v>332115</v>
      </c>
      <c r="B375" s="8" t="s">
        <v>213</v>
      </c>
      <c r="C375" s="20"/>
      <c r="D375" s="43" t="s">
        <v>458</v>
      </c>
      <c r="E375" s="19"/>
      <c r="F375" s="62"/>
    </row>
    <row r="376" spans="1:6" ht="14.25" hidden="1" x14ac:dyDescent="0.2">
      <c r="A376" s="60">
        <v>332120</v>
      </c>
      <c r="B376" s="8" t="s">
        <v>214</v>
      </c>
      <c r="C376" s="20"/>
      <c r="D376" s="43" t="s">
        <v>458</v>
      </c>
      <c r="E376" s="19"/>
      <c r="F376" s="62"/>
    </row>
    <row r="377" spans="1:6" ht="14.25" x14ac:dyDescent="0.2">
      <c r="A377" s="60">
        <v>332125</v>
      </c>
      <c r="B377" s="8" t="s">
        <v>215</v>
      </c>
      <c r="C377" s="20">
        <v>21</v>
      </c>
      <c r="D377" s="43" t="s">
        <v>458</v>
      </c>
      <c r="E377" s="19">
        <v>5904</v>
      </c>
      <c r="F377" s="62">
        <f>ROUND(C377*E377,)</f>
        <v>123984</v>
      </c>
    </row>
    <row r="378" spans="1:6" ht="12.75" hidden="1" customHeight="1" x14ac:dyDescent="0.2">
      <c r="A378" s="60">
        <v>332130</v>
      </c>
      <c r="B378" s="8" t="s">
        <v>298</v>
      </c>
      <c r="C378" s="20"/>
      <c r="D378" s="43" t="s">
        <v>69</v>
      </c>
      <c r="E378" s="19"/>
      <c r="F378" s="62"/>
    </row>
    <row r="379" spans="1:6" ht="25.5" x14ac:dyDescent="0.2">
      <c r="A379" s="60">
        <v>332135</v>
      </c>
      <c r="B379" s="8" t="s">
        <v>634</v>
      </c>
      <c r="C379" s="48">
        <v>120</v>
      </c>
      <c r="D379" s="43" t="s">
        <v>69</v>
      </c>
      <c r="E379" s="19">
        <v>10769</v>
      </c>
      <c r="F379" s="62">
        <f>ROUND(C379*E379,)</f>
        <v>1292280</v>
      </c>
    </row>
    <row r="380" spans="1:6" ht="14.25" hidden="1" x14ac:dyDescent="0.2">
      <c r="A380" s="60">
        <v>332140</v>
      </c>
      <c r="B380" s="8" t="s">
        <v>216</v>
      </c>
      <c r="C380" s="20"/>
      <c r="D380" s="43" t="s">
        <v>458</v>
      </c>
      <c r="E380" s="19"/>
      <c r="F380" s="62"/>
    </row>
    <row r="381" spans="1:6" ht="14.25" hidden="1" x14ac:dyDescent="0.2">
      <c r="A381" s="60">
        <v>332145</v>
      </c>
      <c r="B381" s="8" t="s">
        <v>217</v>
      </c>
      <c r="C381" s="20"/>
      <c r="D381" s="43" t="s">
        <v>458</v>
      </c>
      <c r="E381" s="19"/>
      <c r="F381" s="62"/>
    </row>
    <row r="382" spans="1:6" ht="14.25" hidden="1" x14ac:dyDescent="0.2">
      <c r="A382" s="60">
        <v>332150</v>
      </c>
      <c r="B382" s="8" t="s">
        <v>218</v>
      </c>
      <c r="C382" s="20"/>
      <c r="D382" s="43" t="s">
        <v>458</v>
      </c>
      <c r="E382" s="19"/>
      <c r="F382" s="62"/>
    </row>
    <row r="383" spans="1:6" ht="25.5" hidden="1" x14ac:dyDescent="0.2">
      <c r="A383" s="60">
        <v>332151</v>
      </c>
      <c r="B383" s="8" t="s">
        <v>484</v>
      </c>
      <c r="C383" s="20"/>
      <c r="D383" s="43" t="s">
        <v>458</v>
      </c>
      <c r="E383" s="19"/>
      <c r="F383" s="62"/>
    </row>
    <row r="384" spans="1:6" ht="25.5" hidden="1" x14ac:dyDescent="0.2">
      <c r="A384" s="60">
        <v>332155</v>
      </c>
      <c r="B384" s="8" t="s">
        <v>421</v>
      </c>
      <c r="C384" s="20"/>
      <c r="D384" s="43" t="s">
        <v>69</v>
      </c>
      <c r="E384" s="19"/>
      <c r="F384" s="62"/>
    </row>
    <row r="385" spans="1:6" x14ac:dyDescent="0.2">
      <c r="A385" s="57">
        <v>332200</v>
      </c>
      <c r="B385" s="11" t="s">
        <v>219</v>
      </c>
      <c r="C385" s="20"/>
      <c r="D385" s="43"/>
      <c r="E385" s="19"/>
      <c r="F385" s="62"/>
    </row>
    <row r="386" spans="1:6" x14ac:dyDescent="0.2">
      <c r="A386" s="60">
        <v>332210</v>
      </c>
      <c r="B386" s="8" t="s">
        <v>220</v>
      </c>
      <c r="C386" s="20">
        <v>4</v>
      </c>
      <c r="D386" s="43" t="s">
        <v>69</v>
      </c>
      <c r="E386" s="19">
        <v>14760</v>
      </c>
      <c r="F386" s="62">
        <f>ROUND(C386*E386,)</f>
        <v>59040</v>
      </c>
    </row>
    <row r="387" spans="1:6" hidden="1" x14ac:dyDescent="0.2">
      <c r="A387" s="60">
        <v>332215</v>
      </c>
      <c r="B387" s="8" t="s">
        <v>221</v>
      </c>
      <c r="C387" s="20"/>
      <c r="D387" s="43" t="s">
        <v>136</v>
      </c>
      <c r="E387" s="19"/>
      <c r="F387" s="62"/>
    </row>
    <row r="388" spans="1:6" hidden="1" x14ac:dyDescent="0.2">
      <c r="A388" s="60">
        <v>332220</v>
      </c>
      <c r="B388" s="8" t="s">
        <v>222</v>
      </c>
      <c r="C388" s="20"/>
      <c r="D388" s="43" t="s">
        <v>136</v>
      </c>
      <c r="E388" s="19"/>
      <c r="F388" s="62"/>
    </row>
    <row r="389" spans="1:6" hidden="1" x14ac:dyDescent="0.2">
      <c r="A389" s="60">
        <v>332225</v>
      </c>
      <c r="B389" s="8" t="s">
        <v>388</v>
      </c>
      <c r="C389" s="20"/>
      <c r="D389" s="43" t="s">
        <v>136</v>
      </c>
      <c r="E389" s="19"/>
      <c r="F389" s="62"/>
    </row>
    <row r="390" spans="1:6" x14ac:dyDescent="0.2">
      <c r="A390" s="60">
        <v>332230</v>
      </c>
      <c r="B390" s="8" t="s">
        <v>389</v>
      </c>
      <c r="C390" s="20">
        <v>5</v>
      </c>
      <c r="D390" s="43" t="s">
        <v>69</v>
      </c>
      <c r="E390" s="19">
        <v>14760</v>
      </c>
      <c r="F390" s="62">
        <f>ROUND(C390*E390,)</f>
        <v>73800</v>
      </c>
    </row>
    <row r="391" spans="1:6" x14ac:dyDescent="0.2">
      <c r="A391" s="60">
        <v>332231</v>
      </c>
      <c r="B391" s="8" t="s">
        <v>517</v>
      </c>
      <c r="C391" s="20"/>
      <c r="D391" s="43" t="s">
        <v>69</v>
      </c>
      <c r="E391" s="19"/>
      <c r="F391" s="62"/>
    </row>
    <row r="392" spans="1:6" ht="25.5" hidden="1" x14ac:dyDescent="0.2">
      <c r="A392" s="60">
        <v>332235</v>
      </c>
      <c r="B392" s="8" t="s">
        <v>390</v>
      </c>
      <c r="C392" s="20"/>
      <c r="D392" s="43" t="s">
        <v>458</v>
      </c>
      <c r="E392" s="19"/>
      <c r="F392" s="62"/>
    </row>
    <row r="393" spans="1:6" ht="25.5" hidden="1" x14ac:dyDescent="0.2">
      <c r="A393" s="60">
        <v>332240</v>
      </c>
      <c r="B393" s="8" t="s">
        <v>391</v>
      </c>
      <c r="C393" s="20"/>
      <c r="D393" s="43" t="s">
        <v>458</v>
      </c>
      <c r="E393" s="19"/>
      <c r="F393" s="62"/>
    </row>
    <row r="394" spans="1:6" ht="14.25" hidden="1" x14ac:dyDescent="0.2">
      <c r="A394" s="60">
        <v>332245</v>
      </c>
      <c r="B394" s="8" t="s">
        <v>392</v>
      </c>
      <c r="C394" s="20"/>
      <c r="D394" s="43" t="s">
        <v>458</v>
      </c>
      <c r="E394" s="19"/>
      <c r="F394" s="62"/>
    </row>
    <row r="395" spans="1:6" hidden="1" x14ac:dyDescent="0.2">
      <c r="A395" s="60">
        <v>332250</v>
      </c>
      <c r="B395" s="8" t="s">
        <v>168</v>
      </c>
      <c r="C395" s="20"/>
      <c r="D395" s="43" t="s">
        <v>69</v>
      </c>
      <c r="E395" s="19"/>
      <c r="F395" s="62"/>
    </row>
    <row r="396" spans="1:6" hidden="1" x14ac:dyDescent="0.2">
      <c r="A396" s="60">
        <v>332255</v>
      </c>
      <c r="B396" s="8" t="s">
        <v>169</v>
      </c>
      <c r="C396" s="20"/>
      <c r="D396" s="43" t="s">
        <v>69</v>
      </c>
      <c r="E396" s="19"/>
      <c r="F396" s="62"/>
    </row>
    <row r="397" spans="1:6" ht="25.5" hidden="1" x14ac:dyDescent="0.2">
      <c r="A397" s="60">
        <v>332260</v>
      </c>
      <c r="B397" s="8" t="s">
        <v>299</v>
      </c>
      <c r="C397" s="20"/>
      <c r="D397" s="43" t="s">
        <v>458</v>
      </c>
      <c r="E397" s="19"/>
      <c r="F397" s="62"/>
    </row>
    <row r="398" spans="1:6" ht="25.5" hidden="1" x14ac:dyDescent="0.2">
      <c r="A398" s="61">
        <v>332261</v>
      </c>
      <c r="B398" s="12" t="s">
        <v>540</v>
      </c>
      <c r="C398" s="20"/>
      <c r="D398" s="44" t="s">
        <v>69</v>
      </c>
      <c r="E398" s="19"/>
      <c r="F398" s="62"/>
    </row>
    <row r="399" spans="1:6" hidden="1" x14ac:dyDescent="0.2">
      <c r="A399" s="60">
        <v>332265</v>
      </c>
      <c r="B399" s="8" t="s">
        <v>300</v>
      </c>
      <c r="C399" s="20"/>
      <c r="D399" s="43" t="s">
        <v>69</v>
      </c>
      <c r="E399" s="19"/>
      <c r="F399" s="62"/>
    </row>
    <row r="400" spans="1:6" hidden="1" x14ac:dyDescent="0.2">
      <c r="A400" s="60">
        <v>332267</v>
      </c>
      <c r="B400" s="8" t="s">
        <v>509</v>
      </c>
      <c r="C400" s="20"/>
      <c r="D400" s="43" t="s">
        <v>69</v>
      </c>
      <c r="E400" s="19"/>
      <c r="F400" s="62"/>
    </row>
    <row r="401" spans="1:6" hidden="1" x14ac:dyDescent="0.2">
      <c r="A401" s="60">
        <v>332270</v>
      </c>
      <c r="B401" s="8" t="s">
        <v>55</v>
      </c>
      <c r="C401" s="20"/>
      <c r="D401" s="43" t="s">
        <v>69</v>
      </c>
      <c r="E401" s="19"/>
      <c r="F401" s="62"/>
    </row>
    <row r="402" spans="1:6" hidden="1" x14ac:dyDescent="0.2">
      <c r="A402" s="60">
        <v>332275</v>
      </c>
      <c r="B402" s="8" t="s">
        <v>435</v>
      </c>
      <c r="C402" s="20"/>
      <c r="D402" s="43" t="s">
        <v>69</v>
      </c>
      <c r="E402" s="19"/>
      <c r="F402" s="62"/>
    </row>
    <row r="403" spans="1:6" x14ac:dyDescent="0.2">
      <c r="A403" s="57">
        <v>333000</v>
      </c>
      <c r="B403" s="10" t="s">
        <v>393</v>
      </c>
      <c r="C403" s="20"/>
      <c r="D403" s="43"/>
      <c r="E403" s="19"/>
      <c r="F403" s="62"/>
    </row>
    <row r="404" spans="1:6" hidden="1" x14ac:dyDescent="0.2">
      <c r="A404" s="57">
        <v>333100</v>
      </c>
      <c r="B404" s="11" t="s">
        <v>394</v>
      </c>
      <c r="C404" s="20"/>
      <c r="D404" s="43"/>
      <c r="E404" s="19"/>
      <c r="F404" s="62"/>
    </row>
    <row r="405" spans="1:6" hidden="1" x14ac:dyDescent="0.2">
      <c r="A405" s="60">
        <v>333110</v>
      </c>
      <c r="B405" s="8" t="s">
        <v>395</v>
      </c>
      <c r="C405" s="20"/>
      <c r="D405" s="43" t="s">
        <v>68</v>
      </c>
      <c r="E405" s="19"/>
      <c r="F405" s="62"/>
    </row>
    <row r="406" spans="1:6" hidden="1" x14ac:dyDescent="0.2">
      <c r="A406" s="60">
        <v>333115</v>
      </c>
      <c r="B406" s="8" t="s">
        <v>396</v>
      </c>
      <c r="C406" s="20"/>
      <c r="D406" s="43" t="s">
        <v>68</v>
      </c>
      <c r="E406" s="19"/>
      <c r="F406" s="62"/>
    </row>
    <row r="407" spans="1:6" hidden="1" x14ac:dyDescent="0.2">
      <c r="A407" s="60">
        <v>333120</v>
      </c>
      <c r="B407" s="8" t="s">
        <v>397</v>
      </c>
      <c r="C407" s="20"/>
      <c r="D407" s="43" t="s">
        <v>68</v>
      </c>
      <c r="E407" s="19"/>
      <c r="F407" s="62"/>
    </row>
    <row r="408" spans="1:6" hidden="1" x14ac:dyDescent="0.2">
      <c r="A408" s="60">
        <v>333125</v>
      </c>
      <c r="B408" s="8" t="s">
        <v>398</v>
      </c>
      <c r="C408" s="20"/>
      <c r="D408" s="43" t="s">
        <v>68</v>
      </c>
      <c r="E408" s="19"/>
      <c r="F408" s="62"/>
    </row>
    <row r="409" spans="1:6" ht="25.5" hidden="1" x14ac:dyDescent="0.2">
      <c r="A409" s="60">
        <v>333126</v>
      </c>
      <c r="B409" s="8" t="s">
        <v>485</v>
      </c>
      <c r="C409" s="20"/>
      <c r="D409" s="43" t="s">
        <v>68</v>
      </c>
      <c r="E409" s="19"/>
      <c r="F409" s="62"/>
    </row>
    <row r="410" spans="1:6" ht="25.5" hidden="1" x14ac:dyDescent="0.2">
      <c r="A410" s="60">
        <v>333127</v>
      </c>
      <c r="B410" s="8" t="s">
        <v>486</v>
      </c>
      <c r="C410" s="20"/>
      <c r="D410" s="43" t="s">
        <v>68</v>
      </c>
      <c r="E410" s="19"/>
      <c r="F410" s="62"/>
    </row>
    <row r="411" spans="1:6" ht="25.5" hidden="1" x14ac:dyDescent="0.2">
      <c r="A411" s="60">
        <v>333128</v>
      </c>
      <c r="B411" s="8" t="s">
        <v>487</v>
      </c>
      <c r="C411" s="20"/>
      <c r="D411" s="43" t="s">
        <v>68</v>
      </c>
      <c r="E411" s="19"/>
      <c r="F411" s="62"/>
    </row>
    <row r="412" spans="1:6" ht="25.5" hidden="1" x14ac:dyDescent="0.2">
      <c r="A412" s="60">
        <v>333129</v>
      </c>
      <c r="B412" s="8" t="s">
        <v>534</v>
      </c>
      <c r="C412" s="20"/>
      <c r="D412" s="43" t="s">
        <v>68</v>
      </c>
      <c r="E412" s="19"/>
      <c r="F412" s="62"/>
    </row>
    <row r="413" spans="1:6" hidden="1" x14ac:dyDescent="0.2">
      <c r="A413" s="60">
        <v>333130</v>
      </c>
      <c r="B413" s="8" t="s">
        <v>399</v>
      </c>
      <c r="C413" s="20"/>
      <c r="D413" s="43" t="s">
        <v>68</v>
      </c>
      <c r="E413" s="19"/>
      <c r="F413" s="62"/>
    </row>
    <row r="414" spans="1:6" hidden="1" x14ac:dyDescent="0.2">
      <c r="A414" s="60">
        <v>333135</v>
      </c>
      <c r="B414" s="8" t="s">
        <v>400</v>
      </c>
      <c r="C414" s="20"/>
      <c r="D414" s="43" t="s">
        <v>68</v>
      </c>
      <c r="E414" s="19"/>
      <c r="F414" s="62"/>
    </row>
    <row r="415" spans="1:6" hidden="1" x14ac:dyDescent="0.2">
      <c r="A415" s="60">
        <v>333140</v>
      </c>
      <c r="B415" s="8" t="s">
        <v>401</v>
      </c>
      <c r="C415" s="20"/>
      <c r="D415" s="43" t="s">
        <v>68</v>
      </c>
      <c r="E415" s="19"/>
      <c r="F415" s="62"/>
    </row>
    <row r="416" spans="1:6" hidden="1" x14ac:dyDescent="0.2">
      <c r="A416" s="60">
        <v>333145</v>
      </c>
      <c r="B416" s="8" t="s">
        <v>402</v>
      </c>
      <c r="C416" s="20"/>
      <c r="D416" s="43" t="s">
        <v>68</v>
      </c>
      <c r="E416" s="19"/>
      <c r="F416" s="62"/>
    </row>
    <row r="417" spans="1:6" hidden="1" x14ac:dyDescent="0.2">
      <c r="A417" s="60">
        <v>333150</v>
      </c>
      <c r="B417" s="8" t="s">
        <v>403</v>
      </c>
      <c r="C417" s="20"/>
      <c r="D417" s="43" t="s">
        <v>68</v>
      </c>
      <c r="E417" s="19"/>
      <c r="F417" s="62"/>
    </row>
    <row r="418" spans="1:6" hidden="1" x14ac:dyDescent="0.2">
      <c r="A418" s="60">
        <v>333155</v>
      </c>
      <c r="B418" s="8" t="s">
        <v>404</v>
      </c>
      <c r="C418" s="20"/>
      <c r="D418" s="43" t="s">
        <v>68</v>
      </c>
      <c r="E418" s="19"/>
      <c r="F418" s="62"/>
    </row>
    <row r="419" spans="1:6" hidden="1" x14ac:dyDescent="0.2">
      <c r="A419" s="60">
        <v>333160</v>
      </c>
      <c r="B419" s="8" t="s">
        <v>405</v>
      </c>
      <c r="C419" s="20"/>
      <c r="D419" s="43" t="s">
        <v>68</v>
      </c>
      <c r="E419" s="19"/>
      <c r="F419" s="62"/>
    </row>
    <row r="420" spans="1:6" hidden="1" x14ac:dyDescent="0.2">
      <c r="A420" s="60">
        <v>333165</v>
      </c>
      <c r="B420" s="8" t="s">
        <v>406</v>
      </c>
      <c r="C420" s="20"/>
      <c r="D420" s="43" t="s">
        <v>68</v>
      </c>
      <c r="E420" s="19"/>
      <c r="F420" s="62"/>
    </row>
    <row r="421" spans="1:6" hidden="1" x14ac:dyDescent="0.2">
      <c r="A421" s="57">
        <v>333200</v>
      </c>
      <c r="B421" s="11" t="s">
        <v>407</v>
      </c>
      <c r="C421" s="20"/>
      <c r="D421" s="43"/>
      <c r="E421" s="19"/>
      <c r="F421" s="62"/>
    </row>
    <row r="422" spans="1:6" hidden="1" x14ac:dyDescent="0.2">
      <c r="A422" s="60">
        <v>333210</v>
      </c>
      <c r="B422" s="8" t="s">
        <v>408</v>
      </c>
      <c r="C422" s="20"/>
      <c r="D422" s="43" t="s">
        <v>68</v>
      </c>
      <c r="E422" s="19"/>
      <c r="F422" s="62"/>
    </row>
    <row r="423" spans="1:6" hidden="1" x14ac:dyDescent="0.2">
      <c r="A423" s="60">
        <v>333215</v>
      </c>
      <c r="B423" s="8" t="s">
        <v>409</v>
      </c>
      <c r="C423" s="20"/>
      <c r="D423" s="43" t="s">
        <v>68</v>
      </c>
      <c r="E423" s="19"/>
      <c r="F423" s="62"/>
    </row>
    <row r="424" spans="1:6" hidden="1" x14ac:dyDescent="0.2">
      <c r="A424" s="60">
        <v>333220</v>
      </c>
      <c r="B424" s="8" t="s">
        <v>410</v>
      </c>
      <c r="C424" s="20"/>
      <c r="D424" s="43" t="s">
        <v>68</v>
      </c>
      <c r="E424" s="19"/>
      <c r="F424" s="62"/>
    </row>
    <row r="425" spans="1:6" hidden="1" x14ac:dyDescent="0.2">
      <c r="A425" s="60">
        <v>333225</v>
      </c>
      <c r="B425" s="8" t="s">
        <v>411</v>
      </c>
      <c r="C425" s="20"/>
      <c r="D425" s="43" t="s">
        <v>68</v>
      </c>
      <c r="E425" s="19"/>
      <c r="F425" s="62"/>
    </row>
    <row r="426" spans="1:6" ht="25.5" hidden="1" x14ac:dyDescent="0.2">
      <c r="A426" s="60">
        <v>333230</v>
      </c>
      <c r="B426" s="8" t="s">
        <v>412</v>
      </c>
      <c r="C426" s="20"/>
      <c r="D426" s="43" t="s">
        <v>68</v>
      </c>
      <c r="E426" s="19"/>
      <c r="F426" s="62"/>
    </row>
    <row r="427" spans="1:6" ht="25.5" hidden="1" x14ac:dyDescent="0.2">
      <c r="A427" s="60">
        <v>333235</v>
      </c>
      <c r="B427" s="8" t="s">
        <v>413</v>
      </c>
      <c r="C427" s="20"/>
      <c r="D427" s="43" t="s">
        <v>68</v>
      </c>
      <c r="E427" s="19"/>
      <c r="F427" s="62"/>
    </row>
    <row r="428" spans="1:6" ht="25.5" hidden="1" x14ac:dyDescent="0.2">
      <c r="A428" s="60">
        <v>333240</v>
      </c>
      <c r="B428" s="8" t="s">
        <v>414</v>
      </c>
      <c r="C428" s="20"/>
      <c r="D428" s="43" t="s">
        <v>68</v>
      </c>
      <c r="E428" s="19"/>
      <c r="F428" s="62"/>
    </row>
    <row r="429" spans="1:6" hidden="1" x14ac:dyDescent="0.2">
      <c r="A429" s="60">
        <v>333245</v>
      </c>
      <c r="B429" s="8" t="s">
        <v>415</v>
      </c>
      <c r="C429" s="20"/>
      <c r="D429" s="43" t="s">
        <v>68</v>
      </c>
      <c r="E429" s="19"/>
      <c r="F429" s="62"/>
    </row>
    <row r="430" spans="1:6" hidden="1" x14ac:dyDescent="0.2">
      <c r="A430" s="60">
        <v>333250</v>
      </c>
      <c r="B430" s="8" t="s">
        <v>171</v>
      </c>
      <c r="C430" s="20"/>
      <c r="D430" s="43" t="s">
        <v>68</v>
      </c>
      <c r="E430" s="19"/>
      <c r="F430" s="62"/>
    </row>
    <row r="431" spans="1:6" hidden="1" x14ac:dyDescent="0.2">
      <c r="A431" s="60">
        <v>333255</v>
      </c>
      <c r="B431" s="8" t="s">
        <v>301</v>
      </c>
      <c r="C431" s="20"/>
      <c r="D431" s="43" t="s">
        <v>69</v>
      </c>
      <c r="E431" s="19"/>
      <c r="F431" s="62"/>
    </row>
    <row r="432" spans="1:6" hidden="1" x14ac:dyDescent="0.2">
      <c r="A432" s="60">
        <v>333256</v>
      </c>
      <c r="B432" s="8" t="s">
        <v>488</v>
      </c>
      <c r="C432" s="20"/>
      <c r="D432" s="43" t="s">
        <v>69</v>
      </c>
      <c r="E432" s="19"/>
      <c r="F432" s="62"/>
    </row>
    <row r="433" spans="1:6" hidden="1" x14ac:dyDescent="0.2">
      <c r="A433" s="60">
        <v>333257</v>
      </c>
      <c r="B433" s="8" t="s">
        <v>489</v>
      </c>
      <c r="C433" s="20"/>
      <c r="D433" s="43" t="s">
        <v>69</v>
      </c>
      <c r="E433" s="19"/>
      <c r="F433" s="62"/>
    </row>
    <row r="434" spans="1:6" hidden="1" x14ac:dyDescent="0.2">
      <c r="A434" s="60">
        <v>333260</v>
      </c>
      <c r="B434" s="8" t="s">
        <v>302</v>
      </c>
      <c r="C434" s="20"/>
      <c r="D434" s="43" t="s">
        <v>69</v>
      </c>
      <c r="E434" s="19"/>
      <c r="F434" s="62"/>
    </row>
    <row r="435" spans="1:6" ht="25.5" hidden="1" x14ac:dyDescent="0.2">
      <c r="A435" s="60">
        <v>333261</v>
      </c>
      <c r="B435" s="8" t="s">
        <v>490</v>
      </c>
      <c r="C435" s="20"/>
      <c r="D435" s="43" t="s">
        <v>69</v>
      </c>
      <c r="E435" s="19"/>
      <c r="F435" s="62"/>
    </row>
    <row r="436" spans="1:6" hidden="1" x14ac:dyDescent="0.2">
      <c r="A436" s="60">
        <v>333262</v>
      </c>
      <c r="B436" s="8" t="s">
        <v>491</v>
      </c>
      <c r="C436" s="20"/>
      <c r="D436" s="43" t="s">
        <v>69</v>
      </c>
      <c r="E436" s="19"/>
      <c r="F436" s="62"/>
    </row>
    <row r="437" spans="1:6" hidden="1" x14ac:dyDescent="0.2">
      <c r="A437" s="60">
        <v>333263</v>
      </c>
      <c r="B437" s="8" t="s">
        <v>492</v>
      </c>
      <c r="C437" s="20"/>
      <c r="D437" s="43" t="s">
        <v>69</v>
      </c>
      <c r="E437" s="19"/>
      <c r="F437" s="62"/>
    </row>
    <row r="438" spans="1:6" hidden="1" x14ac:dyDescent="0.2">
      <c r="A438" s="60">
        <v>333265</v>
      </c>
      <c r="B438" s="8" t="s">
        <v>503</v>
      </c>
      <c r="C438" s="20"/>
      <c r="D438" s="43" t="s">
        <v>68</v>
      </c>
      <c r="E438" s="19"/>
      <c r="F438" s="62"/>
    </row>
    <row r="439" spans="1:6" x14ac:dyDescent="0.2">
      <c r="A439" s="57">
        <v>334000</v>
      </c>
      <c r="B439" s="10" t="s">
        <v>223</v>
      </c>
      <c r="C439" s="20"/>
      <c r="D439" s="43"/>
      <c r="E439" s="19"/>
      <c r="F439" s="62"/>
    </row>
    <row r="440" spans="1:6" hidden="1" x14ac:dyDescent="0.2">
      <c r="A440" s="60">
        <v>334010</v>
      </c>
      <c r="B440" s="8" t="s">
        <v>111</v>
      </c>
      <c r="C440" s="20"/>
      <c r="D440" s="43" t="s">
        <v>69</v>
      </c>
      <c r="E440" s="19"/>
      <c r="F440" s="62"/>
    </row>
    <row r="441" spans="1:6" hidden="1" x14ac:dyDescent="0.2">
      <c r="A441" s="60">
        <v>334011</v>
      </c>
      <c r="B441" s="8" t="s">
        <v>493</v>
      </c>
      <c r="C441" s="20"/>
      <c r="D441" s="43" t="s">
        <v>69</v>
      </c>
      <c r="E441" s="19"/>
      <c r="F441" s="62"/>
    </row>
    <row r="442" spans="1:6" hidden="1" x14ac:dyDescent="0.2">
      <c r="A442" s="60">
        <v>334015</v>
      </c>
      <c r="B442" s="8" t="s">
        <v>112</v>
      </c>
      <c r="C442" s="20"/>
      <c r="D442" s="43" t="s">
        <v>69</v>
      </c>
      <c r="E442" s="19"/>
      <c r="F442" s="62"/>
    </row>
    <row r="443" spans="1:6" hidden="1" x14ac:dyDescent="0.2">
      <c r="A443" s="60">
        <v>334016</v>
      </c>
      <c r="B443" s="8" t="s">
        <v>519</v>
      </c>
      <c r="C443" s="20"/>
      <c r="D443" s="43" t="s">
        <v>69</v>
      </c>
      <c r="E443" s="19"/>
      <c r="F443" s="62"/>
    </row>
    <row r="444" spans="1:6" hidden="1" x14ac:dyDescent="0.2">
      <c r="A444" s="60">
        <v>334020</v>
      </c>
      <c r="B444" s="8" t="s">
        <v>113</v>
      </c>
      <c r="C444" s="20"/>
      <c r="D444" s="43" t="s">
        <v>68</v>
      </c>
      <c r="E444" s="19"/>
      <c r="F444" s="62"/>
    </row>
    <row r="445" spans="1:6" hidden="1" x14ac:dyDescent="0.2">
      <c r="A445" s="60">
        <v>334025</v>
      </c>
      <c r="B445" s="8" t="s">
        <v>114</v>
      </c>
      <c r="C445" s="20"/>
      <c r="D445" s="43" t="s">
        <v>68</v>
      </c>
      <c r="E445" s="19"/>
      <c r="F445" s="62"/>
    </row>
    <row r="446" spans="1:6" hidden="1" x14ac:dyDescent="0.2">
      <c r="A446" s="60">
        <v>334030</v>
      </c>
      <c r="B446" s="8" t="s">
        <v>115</v>
      </c>
      <c r="C446" s="20"/>
      <c r="D446" s="43" t="s">
        <v>68</v>
      </c>
      <c r="E446" s="19"/>
      <c r="F446" s="62"/>
    </row>
    <row r="447" spans="1:6" hidden="1" x14ac:dyDescent="0.2">
      <c r="A447" s="60">
        <v>334035</v>
      </c>
      <c r="B447" s="8" t="s">
        <v>116</v>
      </c>
      <c r="C447" s="20"/>
      <c r="D447" s="43" t="s">
        <v>69</v>
      </c>
      <c r="E447" s="19"/>
      <c r="F447" s="62"/>
    </row>
    <row r="448" spans="1:6" hidden="1" x14ac:dyDescent="0.2">
      <c r="A448" s="60">
        <v>334040</v>
      </c>
      <c r="B448" s="8" t="s">
        <v>224</v>
      </c>
      <c r="C448" s="20"/>
      <c r="D448" s="43" t="s">
        <v>69</v>
      </c>
      <c r="E448" s="19"/>
      <c r="F448" s="62"/>
    </row>
    <row r="449" spans="1:6" ht="14.25" hidden="1" x14ac:dyDescent="0.2">
      <c r="A449" s="60">
        <v>334045</v>
      </c>
      <c r="B449" s="8" t="s">
        <v>225</v>
      </c>
      <c r="C449" s="20"/>
      <c r="D449" s="43" t="s">
        <v>458</v>
      </c>
      <c r="E449" s="19"/>
      <c r="F449" s="62"/>
    </row>
    <row r="450" spans="1:6" hidden="1" x14ac:dyDescent="0.2">
      <c r="A450" s="60">
        <v>334046</v>
      </c>
      <c r="B450" s="8" t="s">
        <v>494</v>
      </c>
      <c r="C450" s="20"/>
      <c r="D450" s="43" t="s">
        <v>68</v>
      </c>
      <c r="E450" s="19"/>
      <c r="F450" s="62"/>
    </row>
    <row r="451" spans="1:6" hidden="1" x14ac:dyDescent="0.2">
      <c r="A451" s="60">
        <v>334050</v>
      </c>
      <c r="B451" s="8" t="s">
        <v>226</v>
      </c>
      <c r="C451" s="20"/>
      <c r="D451" s="43" t="s">
        <v>69</v>
      </c>
      <c r="E451" s="19"/>
      <c r="F451" s="62"/>
    </row>
    <row r="452" spans="1:6" hidden="1" x14ac:dyDescent="0.2">
      <c r="A452" s="63">
        <v>334051</v>
      </c>
      <c r="B452" s="8" t="s">
        <v>422</v>
      </c>
      <c r="C452" s="20"/>
      <c r="D452" s="43" t="s">
        <v>68</v>
      </c>
      <c r="E452" s="19"/>
      <c r="F452" s="62"/>
    </row>
    <row r="453" spans="1:6" ht="25.5" hidden="1" x14ac:dyDescent="0.2">
      <c r="A453" s="60">
        <v>334052</v>
      </c>
      <c r="B453" s="8" t="s">
        <v>495</v>
      </c>
      <c r="C453" s="20"/>
      <c r="D453" s="43" t="s">
        <v>68</v>
      </c>
      <c r="E453" s="19"/>
      <c r="F453" s="62"/>
    </row>
    <row r="454" spans="1:6" hidden="1" x14ac:dyDescent="0.2">
      <c r="A454" s="60">
        <v>334055</v>
      </c>
      <c r="B454" s="8" t="s">
        <v>227</v>
      </c>
      <c r="C454" s="20"/>
      <c r="D454" s="43" t="s">
        <v>68</v>
      </c>
      <c r="E454" s="19"/>
      <c r="F454" s="62"/>
    </row>
    <row r="455" spans="1:6" hidden="1" x14ac:dyDescent="0.2">
      <c r="A455" s="60">
        <v>334056</v>
      </c>
      <c r="B455" s="8" t="s">
        <v>533</v>
      </c>
      <c r="C455" s="20"/>
      <c r="D455" s="43" t="s">
        <v>69</v>
      </c>
      <c r="E455" s="19"/>
      <c r="F455" s="62"/>
    </row>
    <row r="456" spans="1:6" hidden="1" x14ac:dyDescent="0.2">
      <c r="A456" s="60">
        <v>334060</v>
      </c>
      <c r="B456" s="8" t="s">
        <v>228</v>
      </c>
      <c r="C456" s="20"/>
      <c r="D456" s="43" t="s">
        <v>69</v>
      </c>
      <c r="E456" s="19"/>
      <c r="F456" s="62"/>
    </row>
    <row r="457" spans="1:6" hidden="1" x14ac:dyDescent="0.2">
      <c r="A457" s="60">
        <v>334065</v>
      </c>
      <c r="B457" s="8" t="s">
        <v>229</v>
      </c>
      <c r="C457" s="20"/>
      <c r="D457" s="43" t="s">
        <v>68</v>
      </c>
      <c r="E457" s="19"/>
      <c r="F457" s="62"/>
    </row>
    <row r="458" spans="1:6" hidden="1" x14ac:dyDescent="0.2">
      <c r="A458" s="60">
        <v>334070</v>
      </c>
      <c r="B458" s="8" t="s">
        <v>230</v>
      </c>
      <c r="C458" s="20"/>
      <c r="D458" s="43" t="s">
        <v>68</v>
      </c>
      <c r="E458" s="19"/>
      <c r="F458" s="62"/>
    </row>
    <row r="459" spans="1:6" hidden="1" x14ac:dyDescent="0.2">
      <c r="A459" s="60">
        <v>334075</v>
      </c>
      <c r="B459" s="8" t="s">
        <v>117</v>
      </c>
      <c r="C459" s="20"/>
      <c r="D459" s="43" t="s">
        <v>69</v>
      </c>
      <c r="E459" s="19"/>
      <c r="F459" s="62"/>
    </row>
    <row r="460" spans="1:6" hidden="1" x14ac:dyDescent="0.2">
      <c r="A460" s="60">
        <v>334080</v>
      </c>
      <c r="B460" s="8" t="s">
        <v>423</v>
      </c>
      <c r="C460" s="20"/>
      <c r="D460" s="43" t="s">
        <v>69</v>
      </c>
      <c r="E460" s="19"/>
      <c r="F460" s="62"/>
    </row>
    <row r="461" spans="1:6" hidden="1" x14ac:dyDescent="0.2">
      <c r="A461" s="60">
        <v>334081</v>
      </c>
      <c r="B461" s="8" t="s">
        <v>496</v>
      </c>
      <c r="C461" s="20"/>
      <c r="D461" s="43" t="s">
        <v>69</v>
      </c>
      <c r="E461" s="19"/>
      <c r="F461" s="62"/>
    </row>
    <row r="462" spans="1:6" hidden="1" x14ac:dyDescent="0.2">
      <c r="A462" s="60">
        <v>334085</v>
      </c>
      <c r="B462" s="8" t="s">
        <v>425</v>
      </c>
      <c r="C462" s="20"/>
      <c r="D462" s="43" t="s">
        <v>417</v>
      </c>
      <c r="E462" s="19"/>
      <c r="F462" s="62"/>
    </row>
    <row r="463" spans="1:6" x14ac:dyDescent="0.2">
      <c r="A463" s="60">
        <v>334090</v>
      </c>
      <c r="B463" s="8" t="s">
        <v>424</v>
      </c>
      <c r="C463" s="20">
        <v>3</v>
      </c>
      <c r="D463" s="43" t="s">
        <v>69</v>
      </c>
      <c r="E463" s="19">
        <v>141696</v>
      </c>
      <c r="F463" s="62">
        <f>ROUND(C463*E463,)</f>
        <v>425088</v>
      </c>
    </row>
    <row r="464" spans="1:6" hidden="1" x14ac:dyDescent="0.2">
      <c r="A464" s="60">
        <v>441020</v>
      </c>
      <c r="B464" s="8" t="s">
        <v>84</v>
      </c>
      <c r="C464" s="9"/>
      <c r="D464" s="43" t="s">
        <v>68</v>
      </c>
      <c r="E464" s="9"/>
      <c r="F464" s="58"/>
    </row>
    <row r="465" spans="1:6" hidden="1" x14ac:dyDescent="0.2">
      <c r="A465" s="60">
        <v>441025</v>
      </c>
      <c r="B465" s="8" t="s">
        <v>85</v>
      </c>
      <c r="C465" s="9"/>
      <c r="D465" s="43" t="s">
        <v>69</v>
      </c>
      <c r="E465" s="9"/>
      <c r="F465" s="58"/>
    </row>
    <row r="466" spans="1:6" ht="25.5" hidden="1" x14ac:dyDescent="0.2">
      <c r="A466" s="60">
        <v>441030</v>
      </c>
      <c r="B466" s="8" t="s">
        <v>90</v>
      </c>
      <c r="C466" s="9"/>
      <c r="D466" s="43" t="s">
        <v>68</v>
      </c>
      <c r="E466" s="9"/>
      <c r="F466" s="58"/>
    </row>
    <row r="467" spans="1:6" ht="38.25" hidden="1" x14ac:dyDescent="0.2">
      <c r="A467" s="60">
        <v>441035</v>
      </c>
      <c r="B467" s="8" t="s">
        <v>86</v>
      </c>
      <c r="C467" s="9"/>
      <c r="D467" s="43" t="s">
        <v>68</v>
      </c>
      <c r="E467" s="9"/>
      <c r="F467" s="58"/>
    </row>
    <row r="468" spans="1:6" hidden="1" x14ac:dyDescent="0.2">
      <c r="A468" s="60">
        <v>441040</v>
      </c>
      <c r="B468" s="8" t="s">
        <v>87</v>
      </c>
      <c r="C468" s="9"/>
      <c r="D468" s="43" t="s">
        <v>68</v>
      </c>
      <c r="E468" s="9"/>
      <c r="F468" s="58"/>
    </row>
    <row r="469" spans="1:6" hidden="1" x14ac:dyDescent="0.2">
      <c r="A469" s="60">
        <v>441045</v>
      </c>
      <c r="B469" s="8" t="s">
        <v>88</v>
      </c>
      <c r="C469" s="9"/>
      <c r="D469" s="43" t="s">
        <v>68</v>
      </c>
      <c r="E469" s="9"/>
      <c r="F469" s="58"/>
    </row>
    <row r="470" spans="1:6" hidden="1" x14ac:dyDescent="0.2">
      <c r="A470" s="60">
        <v>441050</v>
      </c>
      <c r="B470" s="8" t="s">
        <v>89</v>
      </c>
      <c r="C470" s="9"/>
      <c r="D470" s="43" t="s">
        <v>68</v>
      </c>
      <c r="E470" s="9"/>
      <c r="F470" s="58"/>
    </row>
    <row r="471" spans="1:6" hidden="1" x14ac:dyDescent="0.2">
      <c r="A471" s="60">
        <v>441055</v>
      </c>
      <c r="B471" s="8" t="s">
        <v>82</v>
      </c>
      <c r="C471" s="9"/>
      <c r="D471" s="43" t="s">
        <v>68</v>
      </c>
      <c r="E471" s="9"/>
      <c r="F471" s="58"/>
    </row>
    <row r="472" spans="1:6" ht="14.25" hidden="1" x14ac:dyDescent="0.2">
      <c r="A472" s="60">
        <v>441056</v>
      </c>
      <c r="B472" s="8" t="s">
        <v>532</v>
      </c>
      <c r="C472" s="9"/>
      <c r="D472" s="43" t="s">
        <v>457</v>
      </c>
      <c r="E472" s="9"/>
      <c r="F472" s="58"/>
    </row>
    <row r="473" spans="1:6" hidden="1" x14ac:dyDescent="0.2">
      <c r="A473" s="60">
        <v>441060</v>
      </c>
      <c r="B473" s="8" t="s">
        <v>17</v>
      </c>
      <c r="C473" s="9"/>
      <c r="D473" s="43" t="s">
        <v>68</v>
      </c>
      <c r="E473" s="9"/>
      <c r="F473" s="58"/>
    </row>
    <row r="474" spans="1:6" hidden="1" x14ac:dyDescent="0.2">
      <c r="A474" s="57">
        <v>442000</v>
      </c>
      <c r="B474" s="10" t="s">
        <v>258</v>
      </c>
      <c r="C474" s="9"/>
      <c r="D474" s="43"/>
      <c r="E474" s="9"/>
      <c r="F474" s="58"/>
    </row>
    <row r="475" spans="1:6" ht="14.25" hidden="1" x14ac:dyDescent="0.2">
      <c r="A475" s="60">
        <v>442010</v>
      </c>
      <c r="B475" s="8" t="s">
        <v>257</v>
      </c>
      <c r="C475" s="9"/>
      <c r="D475" s="43" t="s">
        <v>457</v>
      </c>
      <c r="E475" s="9"/>
      <c r="F475" s="58"/>
    </row>
    <row r="476" spans="1:6" ht="14.25" hidden="1" x14ac:dyDescent="0.2">
      <c r="A476" s="60">
        <v>442015</v>
      </c>
      <c r="B476" s="8" t="s">
        <v>32</v>
      </c>
      <c r="C476" s="9"/>
      <c r="D476" s="43" t="s">
        <v>458</v>
      </c>
      <c r="E476" s="9"/>
      <c r="F476" s="58"/>
    </row>
    <row r="477" spans="1:6" ht="14.25" hidden="1" x14ac:dyDescent="0.2">
      <c r="A477" s="60">
        <v>442020</v>
      </c>
      <c r="B477" s="8" t="s">
        <v>33</v>
      </c>
      <c r="C477" s="9"/>
      <c r="D477" s="43" t="s">
        <v>458</v>
      </c>
      <c r="E477" s="9"/>
      <c r="F477" s="58"/>
    </row>
    <row r="478" spans="1:6" ht="14.25" hidden="1" x14ac:dyDescent="0.2">
      <c r="A478" s="60">
        <v>442030</v>
      </c>
      <c r="B478" s="8" t="s">
        <v>34</v>
      </c>
      <c r="C478" s="9"/>
      <c r="D478" s="43" t="s">
        <v>458</v>
      </c>
      <c r="E478" s="9"/>
      <c r="F478" s="58"/>
    </row>
    <row r="479" spans="1:6" hidden="1" x14ac:dyDescent="0.2">
      <c r="A479" s="60">
        <v>442040</v>
      </c>
      <c r="B479" s="8" t="s">
        <v>231</v>
      </c>
      <c r="C479" s="9"/>
      <c r="D479" s="43" t="s">
        <v>69</v>
      </c>
      <c r="E479" s="9"/>
      <c r="F479" s="58"/>
    </row>
    <row r="480" spans="1:6" ht="14.25" hidden="1" x14ac:dyDescent="0.2">
      <c r="A480" s="60">
        <v>442050</v>
      </c>
      <c r="B480" s="8" t="s">
        <v>35</v>
      </c>
      <c r="C480" s="9"/>
      <c r="D480" s="43" t="s">
        <v>458</v>
      </c>
      <c r="E480" s="9"/>
      <c r="F480" s="58"/>
    </row>
    <row r="481" spans="1:6" hidden="1" x14ac:dyDescent="0.2">
      <c r="A481" s="60">
        <v>442055</v>
      </c>
      <c r="B481" s="8" t="s">
        <v>499</v>
      </c>
      <c r="C481" s="9"/>
      <c r="D481" s="43" t="s">
        <v>68</v>
      </c>
      <c r="E481" s="9"/>
      <c r="F481" s="58"/>
    </row>
    <row r="482" spans="1:6" hidden="1" x14ac:dyDescent="0.2">
      <c r="A482" s="60">
        <v>442060</v>
      </c>
      <c r="B482" s="8" t="s">
        <v>80</v>
      </c>
      <c r="C482" s="9"/>
      <c r="D482" s="43" t="s">
        <v>68</v>
      </c>
      <c r="E482" s="9"/>
      <c r="F482" s="58"/>
    </row>
    <row r="483" spans="1:6" ht="14.25" hidden="1" x14ac:dyDescent="0.2">
      <c r="A483" s="60">
        <v>442070</v>
      </c>
      <c r="B483" s="8" t="s">
        <v>36</v>
      </c>
      <c r="C483" s="9"/>
      <c r="D483" s="43" t="s">
        <v>458</v>
      </c>
      <c r="E483" s="9"/>
      <c r="F483" s="58"/>
    </row>
    <row r="484" spans="1:6" ht="14.25" hidden="1" x14ac:dyDescent="0.2">
      <c r="A484" s="60">
        <v>442080</v>
      </c>
      <c r="B484" s="8" t="s">
        <v>37</v>
      </c>
      <c r="C484" s="9"/>
      <c r="D484" s="43" t="s">
        <v>458</v>
      </c>
      <c r="E484" s="9"/>
      <c r="F484" s="58"/>
    </row>
    <row r="485" spans="1:6" ht="38.25" hidden="1" x14ac:dyDescent="0.2">
      <c r="A485" s="60">
        <v>442081</v>
      </c>
      <c r="B485" s="8" t="s">
        <v>505</v>
      </c>
      <c r="C485" s="9"/>
      <c r="D485" s="43" t="s">
        <v>458</v>
      </c>
      <c r="E485" s="9"/>
      <c r="F485" s="58"/>
    </row>
    <row r="486" spans="1:6" hidden="1" x14ac:dyDescent="0.2">
      <c r="A486" s="57">
        <v>443000</v>
      </c>
      <c r="B486" s="10" t="s">
        <v>18</v>
      </c>
      <c r="C486" s="9"/>
      <c r="D486" s="43"/>
      <c r="E486" s="9"/>
      <c r="F486" s="58"/>
    </row>
    <row r="487" spans="1:6" hidden="1" x14ac:dyDescent="0.2">
      <c r="A487" s="60">
        <v>443010</v>
      </c>
      <c r="B487" s="8" t="s">
        <v>191</v>
      </c>
      <c r="C487" s="9"/>
      <c r="D487" s="43" t="s">
        <v>68</v>
      </c>
      <c r="E487" s="9"/>
      <c r="F487" s="58"/>
    </row>
    <row r="488" spans="1:6" hidden="1" x14ac:dyDescent="0.2">
      <c r="A488" s="60">
        <v>443020</v>
      </c>
      <c r="B488" s="8" t="s">
        <v>192</v>
      </c>
      <c r="C488" s="9"/>
      <c r="D488" s="43" t="s">
        <v>68</v>
      </c>
      <c r="E488" s="9"/>
      <c r="F488" s="58"/>
    </row>
    <row r="489" spans="1:6" hidden="1" x14ac:dyDescent="0.2">
      <c r="A489" s="60">
        <v>443030</v>
      </c>
      <c r="B489" s="8" t="s">
        <v>426</v>
      </c>
      <c r="C489" s="9"/>
      <c r="D489" s="43" t="s">
        <v>68</v>
      </c>
      <c r="E489" s="9"/>
      <c r="F489" s="58"/>
    </row>
    <row r="490" spans="1:6" hidden="1" x14ac:dyDescent="0.2">
      <c r="A490" s="60">
        <v>443031</v>
      </c>
      <c r="B490" s="8" t="s">
        <v>500</v>
      </c>
      <c r="C490" s="9"/>
      <c r="D490" s="43" t="s">
        <v>69</v>
      </c>
      <c r="E490" s="9"/>
      <c r="F490" s="58"/>
    </row>
    <row r="491" spans="1:6" hidden="1" x14ac:dyDescent="0.2">
      <c r="A491" s="60">
        <v>443032</v>
      </c>
      <c r="B491" s="8" t="s">
        <v>501</v>
      </c>
      <c r="C491" s="9"/>
      <c r="D491" s="43" t="s">
        <v>69</v>
      </c>
      <c r="E491" s="9"/>
      <c r="F491" s="58"/>
    </row>
    <row r="492" spans="1:6" hidden="1" x14ac:dyDescent="0.2">
      <c r="A492" s="60">
        <v>443035</v>
      </c>
      <c r="B492" s="8" t="s">
        <v>427</v>
      </c>
      <c r="C492" s="9"/>
      <c r="D492" s="43" t="s">
        <v>68</v>
      </c>
      <c r="E492" s="9"/>
      <c r="F492" s="58"/>
    </row>
    <row r="493" spans="1:6" ht="14.25" hidden="1" x14ac:dyDescent="0.2">
      <c r="A493" s="60">
        <v>443040</v>
      </c>
      <c r="B493" s="8" t="s">
        <v>13</v>
      </c>
      <c r="C493" s="9"/>
      <c r="D493" s="43" t="s">
        <v>458</v>
      </c>
      <c r="E493" s="9"/>
      <c r="F493" s="58"/>
    </row>
    <row r="494" spans="1:6" hidden="1" x14ac:dyDescent="0.2">
      <c r="A494" s="60">
        <v>443050</v>
      </c>
      <c r="B494" s="8" t="s">
        <v>12</v>
      </c>
      <c r="C494" s="9"/>
      <c r="D494" s="43" t="s">
        <v>69</v>
      </c>
      <c r="E494" s="9"/>
      <c r="F494" s="58"/>
    </row>
    <row r="495" spans="1:6" hidden="1" x14ac:dyDescent="0.2">
      <c r="A495" s="57">
        <v>444000</v>
      </c>
      <c r="B495" s="10" t="s">
        <v>70</v>
      </c>
      <c r="C495" s="9"/>
      <c r="D495" s="43"/>
      <c r="E495" s="9"/>
      <c r="F495" s="58"/>
    </row>
    <row r="496" spans="1:6" hidden="1" x14ac:dyDescent="0.2">
      <c r="A496" s="60">
        <v>444010</v>
      </c>
      <c r="B496" s="8" t="s">
        <v>71</v>
      </c>
      <c r="C496" s="9"/>
      <c r="D496" s="43" t="s">
        <v>68</v>
      </c>
      <c r="E496" s="9"/>
      <c r="F496" s="58"/>
    </row>
    <row r="497" spans="1:6" hidden="1" x14ac:dyDescent="0.2">
      <c r="A497" s="60">
        <v>444011</v>
      </c>
      <c r="B497" s="8" t="s">
        <v>502</v>
      </c>
      <c r="C497" s="9"/>
      <c r="D497" s="43" t="s">
        <v>69</v>
      </c>
      <c r="E497" s="9"/>
      <c r="F497" s="58"/>
    </row>
    <row r="498" spans="1:6" hidden="1" x14ac:dyDescent="0.2">
      <c r="A498" s="60">
        <v>444020</v>
      </c>
      <c r="B498" s="8" t="s">
        <v>19</v>
      </c>
      <c r="C498" s="9"/>
      <c r="D498" s="43" t="s">
        <v>68</v>
      </c>
      <c r="E498" s="9"/>
      <c r="F498" s="58"/>
    </row>
    <row r="499" spans="1:6" hidden="1" x14ac:dyDescent="0.2">
      <c r="A499" s="60">
        <v>444030</v>
      </c>
      <c r="B499" s="8" t="s">
        <v>20</v>
      </c>
      <c r="C499" s="9"/>
      <c r="D499" s="43" t="s">
        <v>68</v>
      </c>
      <c r="E499" s="9"/>
      <c r="F499" s="58"/>
    </row>
    <row r="500" spans="1:6" hidden="1" x14ac:dyDescent="0.2">
      <c r="A500" s="60">
        <v>444041</v>
      </c>
      <c r="B500" s="8" t="s">
        <v>428</v>
      </c>
      <c r="C500" s="9"/>
      <c r="D500" s="43" t="s">
        <v>69</v>
      </c>
      <c r="E500" s="9"/>
      <c r="F500" s="58"/>
    </row>
    <row r="501" spans="1:6" hidden="1" x14ac:dyDescent="0.2">
      <c r="A501" s="60">
        <v>444042</v>
      </c>
      <c r="B501" s="8" t="s">
        <v>429</v>
      </c>
      <c r="C501" s="9"/>
      <c r="D501" s="43" t="s">
        <v>69</v>
      </c>
      <c r="E501" s="9"/>
      <c r="F501" s="58"/>
    </row>
    <row r="502" spans="1:6" hidden="1" x14ac:dyDescent="0.2">
      <c r="A502" s="60">
        <v>444050</v>
      </c>
      <c r="B502" s="8" t="s">
        <v>430</v>
      </c>
      <c r="C502" s="9"/>
      <c r="D502" s="43" t="s">
        <v>68</v>
      </c>
      <c r="E502" s="9"/>
      <c r="F502" s="58"/>
    </row>
    <row r="503" spans="1:6" hidden="1" x14ac:dyDescent="0.2">
      <c r="A503" s="57">
        <v>445000</v>
      </c>
      <c r="B503" s="10" t="s">
        <v>21</v>
      </c>
      <c r="C503" s="9"/>
      <c r="D503" s="43"/>
      <c r="E503" s="9"/>
      <c r="F503" s="58"/>
    </row>
    <row r="504" spans="1:6" ht="14.25" hidden="1" x14ac:dyDescent="0.2">
      <c r="A504" s="60">
        <v>445010</v>
      </c>
      <c r="B504" s="8" t="s">
        <v>91</v>
      </c>
      <c r="C504" s="9"/>
      <c r="D504" s="43" t="s">
        <v>458</v>
      </c>
      <c r="E504" s="9"/>
      <c r="F504" s="58"/>
    </row>
    <row r="505" spans="1:6" ht="14.25" hidden="1" x14ac:dyDescent="0.2">
      <c r="A505" s="60">
        <v>445020</v>
      </c>
      <c r="B505" s="8" t="s">
        <v>92</v>
      </c>
      <c r="C505" s="9"/>
      <c r="D505" s="43" t="s">
        <v>458</v>
      </c>
      <c r="E505" s="9"/>
      <c r="F505" s="58"/>
    </row>
    <row r="506" spans="1:6" hidden="1" x14ac:dyDescent="0.2">
      <c r="A506" s="57">
        <v>446000</v>
      </c>
      <c r="B506" s="10" t="s">
        <v>22</v>
      </c>
      <c r="C506" s="9"/>
      <c r="D506" s="43"/>
      <c r="E506" s="9"/>
      <c r="F506" s="58"/>
    </row>
    <row r="507" spans="1:6" hidden="1" x14ac:dyDescent="0.2">
      <c r="A507" s="60">
        <v>446010</v>
      </c>
      <c r="B507" s="8" t="s">
        <v>16</v>
      </c>
      <c r="C507" s="9"/>
      <c r="D507" s="43" t="s">
        <v>68</v>
      </c>
      <c r="E507" s="9"/>
      <c r="F507" s="58"/>
    </row>
    <row r="508" spans="1:6" hidden="1" x14ac:dyDescent="0.2">
      <c r="A508" s="60">
        <v>446020</v>
      </c>
      <c r="B508" s="8" t="s">
        <v>239</v>
      </c>
      <c r="C508" s="9"/>
      <c r="D508" s="43" t="s">
        <v>68</v>
      </c>
      <c r="E508" s="9"/>
      <c r="F508" s="58"/>
    </row>
    <row r="509" spans="1:6" hidden="1" x14ac:dyDescent="0.2">
      <c r="A509" s="60">
        <v>446030</v>
      </c>
      <c r="B509" s="8" t="s">
        <v>240</v>
      </c>
      <c r="C509" s="9"/>
      <c r="D509" s="43" t="s">
        <v>68</v>
      </c>
      <c r="E509" s="9"/>
      <c r="F509" s="58"/>
    </row>
    <row r="510" spans="1:6" hidden="1" x14ac:dyDescent="0.2">
      <c r="A510" s="60">
        <v>446040</v>
      </c>
      <c r="B510" s="8" t="s">
        <v>235</v>
      </c>
      <c r="C510" s="9"/>
      <c r="D510" s="43" t="s">
        <v>68</v>
      </c>
      <c r="E510" s="9"/>
      <c r="F510" s="58"/>
    </row>
    <row r="511" spans="1:6" hidden="1" x14ac:dyDescent="0.2">
      <c r="A511" s="60">
        <v>446050</v>
      </c>
      <c r="B511" s="8" t="s">
        <v>537</v>
      </c>
      <c r="C511" s="9"/>
      <c r="D511" s="43" t="s">
        <v>68</v>
      </c>
      <c r="E511" s="9"/>
      <c r="F511" s="58"/>
    </row>
    <row r="512" spans="1:6" hidden="1" x14ac:dyDescent="0.2">
      <c r="A512" s="60">
        <v>446060</v>
      </c>
      <c r="B512" s="8" t="s">
        <v>236</v>
      </c>
      <c r="C512" s="9"/>
      <c r="D512" s="43" t="s">
        <v>68</v>
      </c>
      <c r="E512" s="9"/>
      <c r="F512" s="58"/>
    </row>
    <row r="513" spans="1:6" hidden="1" x14ac:dyDescent="0.2">
      <c r="A513" s="57">
        <v>447000</v>
      </c>
      <c r="B513" s="10" t="s">
        <v>67</v>
      </c>
      <c r="C513" s="9"/>
      <c r="D513" s="43"/>
      <c r="E513" s="9"/>
      <c r="F513" s="58"/>
    </row>
    <row r="514" spans="1:6" hidden="1" x14ac:dyDescent="0.2">
      <c r="A514" s="60">
        <v>447010</v>
      </c>
      <c r="B514" s="8" t="s">
        <v>256</v>
      </c>
      <c r="C514" s="9"/>
      <c r="D514" s="43" t="s">
        <v>69</v>
      </c>
      <c r="E514" s="9"/>
      <c r="F514" s="58"/>
    </row>
    <row r="515" spans="1:6" hidden="1" x14ac:dyDescent="0.2">
      <c r="A515" s="60">
        <v>447020</v>
      </c>
      <c r="B515" s="8" t="s">
        <v>95</v>
      </c>
      <c r="C515" s="9"/>
      <c r="D515" s="43" t="s">
        <v>69</v>
      </c>
      <c r="E515" s="9"/>
      <c r="F515" s="58"/>
    </row>
    <row r="516" spans="1:6" hidden="1" x14ac:dyDescent="0.2">
      <c r="A516" s="60">
        <v>447030</v>
      </c>
      <c r="B516" s="8" t="s">
        <v>93</v>
      </c>
      <c r="C516" s="9"/>
      <c r="D516" s="43" t="s">
        <v>69</v>
      </c>
      <c r="E516" s="9"/>
      <c r="F516" s="58"/>
    </row>
    <row r="517" spans="1:6" hidden="1" x14ac:dyDescent="0.2">
      <c r="A517" s="60">
        <v>447040</v>
      </c>
      <c r="B517" s="8" t="s">
        <v>94</v>
      </c>
      <c r="C517" s="9"/>
      <c r="D517" s="43" t="s">
        <v>69</v>
      </c>
      <c r="E517" s="9"/>
      <c r="F517" s="58"/>
    </row>
    <row r="518" spans="1:6" ht="25.5" hidden="1" x14ac:dyDescent="0.2">
      <c r="A518" s="57">
        <v>450000</v>
      </c>
      <c r="B518" s="13" t="s">
        <v>237</v>
      </c>
      <c r="C518" s="9"/>
      <c r="D518" s="43"/>
      <c r="E518" s="9"/>
      <c r="F518" s="58"/>
    </row>
    <row r="519" spans="1:6" hidden="1" x14ac:dyDescent="0.2">
      <c r="A519" s="60">
        <v>450010</v>
      </c>
      <c r="B519" s="8" t="s">
        <v>238</v>
      </c>
      <c r="C519" s="9"/>
      <c r="D519" s="43" t="s">
        <v>68</v>
      </c>
      <c r="E519" s="9"/>
      <c r="F519" s="58"/>
    </row>
    <row r="520" spans="1:6" hidden="1" x14ac:dyDescent="0.2">
      <c r="A520" s="60">
        <v>450015</v>
      </c>
      <c r="B520" s="8" t="s">
        <v>0</v>
      </c>
      <c r="C520" s="9"/>
      <c r="D520" s="43" t="s">
        <v>68</v>
      </c>
      <c r="E520" s="9"/>
      <c r="F520" s="58"/>
    </row>
    <row r="521" spans="1:6" ht="14.25" hidden="1" x14ac:dyDescent="0.2">
      <c r="A521" s="60">
        <v>450020</v>
      </c>
      <c r="B521" s="8" t="s">
        <v>454</v>
      </c>
      <c r="C521" s="9"/>
      <c r="D521" s="43" t="s">
        <v>458</v>
      </c>
      <c r="E521" s="9"/>
      <c r="F521" s="58"/>
    </row>
    <row r="522" spans="1:6" hidden="1" x14ac:dyDescent="0.2">
      <c r="A522" s="60">
        <v>450021</v>
      </c>
      <c r="B522" s="8" t="s">
        <v>1</v>
      </c>
      <c r="C522" s="9"/>
      <c r="D522" s="43" t="s">
        <v>68</v>
      </c>
      <c r="E522" s="9"/>
      <c r="F522" s="58"/>
    </row>
    <row r="523" spans="1:6" hidden="1" x14ac:dyDescent="0.2">
      <c r="A523" s="60">
        <v>450025</v>
      </c>
      <c r="B523" s="8" t="s">
        <v>10</v>
      </c>
      <c r="C523" s="9"/>
      <c r="D523" s="43" t="s">
        <v>68</v>
      </c>
      <c r="E523" s="9"/>
      <c r="F523" s="58"/>
    </row>
    <row r="524" spans="1:6" hidden="1" x14ac:dyDescent="0.2">
      <c r="A524" s="60">
        <v>450030</v>
      </c>
      <c r="B524" s="8" t="s">
        <v>11</v>
      </c>
      <c r="C524" s="9"/>
      <c r="D524" s="43" t="s">
        <v>68</v>
      </c>
      <c r="E524" s="9"/>
      <c r="F524" s="58"/>
    </row>
    <row r="525" spans="1:6" hidden="1" x14ac:dyDescent="0.2">
      <c r="A525" s="60">
        <v>450035</v>
      </c>
      <c r="B525" s="8" t="s">
        <v>536</v>
      </c>
      <c r="C525" s="9"/>
      <c r="D525" s="43" t="s">
        <v>68</v>
      </c>
      <c r="E525" s="9"/>
      <c r="F525" s="58"/>
    </row>
    <row r="526" spans="1:6" hidden="1" x14ac:dyDescent="0.2">
      <c r="A526" s="60">
        <v>450040</v>
      </c>
      <c r="B526" s="8" t="s">
        <v>2</v>
      </c>
      <c r="C526" s="9"/>
      <c r="D526" s="43" t="s">
        <v>69</v>
      </c>
      <c r="E526" s="9"/>
      <c r="F526" s="58"/>
    </row>
    <row r="527" spans="1:6" hidden="1" x14ac:dyDescent="0.2">
      <c r="A527" s="60">
        <v>450060</v>
      </c>
      <c r="B527" s="8" t="s">
        <v>3</v>
      </c>
      <c r="C527" s="9"/>
      <c r="D527" s="43" t="s">
        <v>69</v>
      </c>
      <c r="E527" s="9"/>
      <c r="F527" s="58"/>
    </row>
    <row r="528" spans="1:6" hidden="1" x14ac:dyDescent="0.2">
      <c r="A528" s="60">
        <v>450065</v>
      </c>
      <c r="B528" s="8" t="s">
        <v>5</v>
      </c>
      <c r="C528" s="9"/>
      <c r="D528" s="43" t="s">
        <v>69</v>
      </c>
      <c r="E528" s="9"/>
      <c r="F528" s="58"/>
    </row>
    <row r="529" spans="1:6" hidden="1" x14ac:dyDescent="0.2">
      <c r="A529" s="60">
        <v>450070</v>
      </c>
      <c r="B529" s="8" t="s">
        <v>4</v>
      </c>
      <c r="C529" s="9"/>
      <c r="D529" s="43" t="s">
        <v>69</v>
      </c>
      <c r="E529" s="9"/>
      <c r="F529" s="58"/>
    </row>
    <row r="530" spans="1:6" hidden="1" x14ac:dyDescent="0.2">
      <c r="A530" s="60">
        <v>450080</v>
      </c>
      <c r="B530" s="8" t="s">
        <v>273</v>
      </c>
      <c r="C530" s="9"/>
      <c r="D530" s="43" t="s">
        <v>68</v>
      </c>
      <c r="E530" s="9"/>
      <c r="F530" s="58"/>
    </row>
    <row r="531" spans="1:6" hidden="1" x14ac:dyDescent="0.2">
      <c r="A531" s="60">
        <v>450081</v>
      </c>
      <c r="B531" s="8" t="s">
        <v>497</v>
      </c>
      <c r="C531" s="9"/>
      <c r="D531" s="43" t="s">
        <v>68</v>
      </c>
      <c r="E531" s="9"/>
      <c r="F531" s="58"/>
    </row>
    <row r="532" spans="1:6" hidden="1" x14ac:dyDescent="0.2">
      <c r="A532" s="60">
        <v>450082</v>
      </c>
      <c r="B532" s="8" t="s">
        <v>498</v>
      </c>
      <c r="C532" s="9"/>
      <c r="D532" s="43" t="s">
        <v>68</v>
      </c>
      <c r="E532" s="9"/>
      <c r="F532" s="58"/>
    </row>
    <row r="533" spans="1:6" hidden="1" x14ac:dyDescent="0.2">
      <c r="A533" s="57">
        <v>460000</v>
      </c>
      <c r="B533" s="6" t="s">
        <v>61</v>
      </c>
      <c r="C533" s="9"/>
      <c r="D533" s="43"/>
      <c r="E533" s="9"/>
      <c r="F533" s="58"/>
    </row>
    <row r="534" spans="1:6" hidden="1" x14ac:dyDescent="0.2">
      <c r="A534" s="57">
        <v>461000</v>
      </c>
      <c r="B534" s="10" t="s">
        <v>72</v>
      </c>
      <c r="C534" s="9"/>
      <c r="D534" s="43"/>
      <c r="E534" s="9"/>
      <c r="F534" s="58"/>
    </row>
    <row r="535" spans="1:6" ht="14.25" hidden="1" x14ac:dyDescent="0.2">
      <c r="A535" s="60">
        <v>461010</v>
      </c>
      <c r="B535" s="8" t="s">
        <v>241</v>
      </c>
      <c r="C535" s="9"/>
      <c r="D535" s="43" t="s">
        <v>457</v>
      </c>
      <c r="E535" s="9"/>
      <c r="F535" s="58"/>
    </row>
    <row r="536" spans="1:6" ht="14.25" hidden="1" x14ac:dyDescent="0.2">
      <c r="A536" s="60">
        <v>461020</v>
      </c>
      <c r="B536" s="8" t="s">
        <v>242</v>
      </c>
      <c r="C536" s="9"/>
      <c r="D536" s="43" t="s">
        <v>458</v>
      </c>
      <c r="E536" s="9"/>
      <c r="F536" s="58"/>
    </row>
    <row r="537" spans="1:6" hidden="1" x14ac:dyDescent="0.2">
      <c r="A537" s="60">
        <v>461030</v>
      </c>
      <c r="B537" s="8" t="s">
        <v>74</v>
      </c>
      <c r="C537" s="9"/>
      <c r="D537" s="43" t="s">
        <v>69</v>
      </c>
      <c r="E537" s="9"/>
      <c r="F537" s="58"/>
    </row>
    <row r="538" spans="1:6" ht="14.25" hidden="1" x14ac:dyDescent="0.2">
      <c r="A538" s="60">
        <v>461040</v>
      </c>
      <c r="B538" s="8" t="s">
        <v>38</v>
      </c>
      <c r="C538" s="9"/>
      <c r="D538" s="43" t="s">
        <v>458</v>
      </c>
      <c r="E538" s="9"/>
      <c r="F538" s="58"/>
    </row>
    <row r="539" spans="1:6" hidden="1" x14ac:dyDescent="0.2">
      <c r="A539" s="57">
        <v>462000</v>
      </c>
      <c r="B539" s="10" t="s">
        <v>62</v>
      </c>
      <c r="C539" s="9"/>
      <c r="D539" s="43"/>
      <c r="E539" s="9"/>
      <c r="F539" s="58"/>
    </row>
    <row r="540" spans="1:6" ht="14.25" hidden="1" x14ac:dyDescent="0.2">
      <c r="A540" s="60">
        <v>462010</v>
      </c>
      <c r="B540" s="8" t="s">
        <v>63</v>
      </c>
      <c r="C540" s="9"/>
      <c r="D540" s="43" t="s">
        <v>458</v>
      </c>
      <c r="E540" s="9"/>
      <c r="F540" s="58"/>
    </row>
    <row r="541" spans="1:6" ht="14.25" hidden="1" x14ac:dyDescent="0.2">
      <c r="A541" s="60">
        <v>462020</v>
      </c>
      <c r="B541" s="8" t="s">
        <v>64</v>
      </c>
      <c r="C541" s="9"/>
      <c r="D541" s="43" t="s">
        <v>458</v>
      </c>
      <c r="E541" s="9"/>
      <c r="F541" s="58"/>
    </row>
    <row r="542" spans="1:6" ht="14.25" hidden="1" x14ac:dyDescent="0.2">
      <c r="A542" s="60">
        <v>462030</v>
      </c>
      <c r="B542" s="8" t="s">
        <v>65</v>
      </c>
      <c r="C542" s="9"/>
      <c r="D542" s="43" t="s">
        <v>458</v>
      </c>
      <c r="E542" s="9"/>
      <c r="F542" s="58"/>
    </row>
    <row r="543" spans="1:6" ht="14.25" hidden="1" x14ac:dyDescent="0.2">
      <c r="A543" s="60">
        <v>462040</v>
      </c>
      <c r="B543" s="8" t="s">
        <v>248</v>
      </c>
      <c r="C543" s="9"/>
      <c r="D543" s="43" t="s">
        <v>458</v>
      </c>
      <c r="E543" s="9"/>
      <c r="F543" s="58"/>
    </row>
    <row r="544" spans="1:6" ht="14.25" hidden="1" x14ac:dyDescent="0.2">
      <c r="A544" s="60">
        <v>462050</v>
      </c>
      <c r="B544" s="8" t="s">
        <v>249</v>
      </c>
      <c r="C544" s="9"/>
      <c r="D544" s="43" t="s">
        <v>458</v>
      </c>
      <c r="E544" s="9"/>
      <c r="F544" s="58"/>
    </row>
    <row r="545" spans="1:6" ht="14.25" hidden="1" x14ac:dyDescent="0.2">
      <c r="A545" s="60">
        <v>462060</v>
      </c>
      <c r="B545" s="8" t="s">
        <v>250</v>
      </c>
      <c r="C545" s="9"/>
      <c r="D545" s="43" t="s">
        <v>458</v>
      </c>
      <c r="E545" s="9"/>
      <c r="F545" s="58"/>
    </row>
    <row r="546" spans="1:6" ht="14.25" hidden="1" x14ac:dyDescent="0.2">
      <c r="A546" s="60">
        <v>462070</v>
      </c>
      <c r="B546" s="8" t="s">
        <v>234</v>
      </c>
      <c r="C546" s="9"/>
      <c r="D546" s="43" t="s">
        <v>457</v>
      </c>
      <c r="E546" s="9"/>
      <c r="F546" s="58"/>
    </row>
    <row r="547" spans="1:6" hidden="1" x14ac:dyDescent="0.2">
      <c r="A547" s="57">
        <v>463000</v>
      </c>
      <c r="B547" s="10" t="s">
        <v>39</v>
      </c>
      <c r="C547" s="9"/>
      <c r="D547" s="43"/>
      <c r="E547" s="9"/>
      <c r="F547" s="58"/>
    </row>
    <row r="548" spans="1:6" ht="14.25" hidden="1" x14ac:dyDescent="0.2">
      <c r="A548" s="60">
        <v>463010</v>
      </c>
      <c r="B548" s="8" t="s">
        <v>40</v>
      </c>
      <c r="C548" s="9"/>
      <c r="D548" s="43" t="s">
        <v>457</v>
      </c>
      <c r="E548" s="9"/>
      <c r="F548" s="58"/>
    </row>
    <row r="549" spans="1:6" ht="14.25" hidden="1" x14ac:dyDescent="0.2">
      <c r="A549" s="60">
        <v>463020</v>
      </c>
      <c r="B549" s="8" t="s">
        <v>41</v>
      </c>
      <c r="C549" s="9"/>
      <c r="D549" s="43" t="s">
        <v>458</v>
      </c>
      <c r="E549" s="9"/>
      <c r="F549" s="58"/>
    </row>
    <row r="550" spans="1:6" ht="14.25" hidden="1" x14ac:dyDescent="0.2">
      <c r="A550" s="60">
        <v>463030</v>
      </c>
      <c r="B550" s="8" t="s">
        <v>42</v>
      </c>
      <c r="C550" s="9"/>
      <c r="D550" s="43" t="s">
        <v>458</v>
      </c>
      <c r="E550" s="9"/>
      <c r="F550" s="58"/>
    </row>
    <row r="551" spans="1:6" ht="14.25" hidden="1" x14ac:dyDescent="0.2">
      <c r="A551" s="60">
        <v>463040</v>
      </c>
      <c r="B551" s="8" t="s">
        <v>243</v>
      </c>
      <c r="C551" s="9"/>
      <c r="D551" s="43" t="s">
        <v>458</v>
      </c>
      <c r="E551" s="9"/>
      <c r="F551" s="58"/>
    </row>
    <row r="552" spans="1:6" ht="14.25" hidden="1" x14ac:dyDescent="0.2">
      <c r="A552" s="60">
        <v>463050</v>
      </c>
      <c r="B552" s="8" t="s">
        <v>73</v>
      </c>
      <c r="C552" s="9"/>
      <c r="D552" s="43" t="s">
        <v>457</v>
      </c>
      <c r="E552" s="9"/>
      <c r="F552" s="58"/>
    </row>
    <row r="553" spans="1:6" hidden="1" x14ac:dyDescent="0.2">
      <c r="A553" s="57">
        <v>464000</v>
      </c>
      <c r="B553" s="10" t="s">
        <v>66</v>
      </c>
      <c r="C553" s="9"/>
      <c r="D553" s="43"/>
      <c r="E553" s="9"/>
      <c r="F553" s="58"/>
    </row>
    <row r="554" spans="1:6" ht="14.25" hidden="1" x14ac:dyDescent="0.2">
      <c r="A554" s="60">
        <v>464010</v>
      </c>
      <c r="B554" s="8" t="s">
        <v>43</v>
      </c>
      <c r="C554" s="9"/>
      <c r="D554" s="43" t="s">
        <v>458</v>
      </c>
      <c r="E554" s="9"/>
      <c r="F554" s="58"/>
    </row>
    <row r="555" spans="1:6" ht="14.25" hidden="1" x14ac:dyDescent="0.2">
      <c r="A555" s="60">
        <v>464020</v>
      </c>
      <c r="B555" s="8" t="s">
        <v>244</v>
      </c>
      <c r="C555" s="9"/>
      <c r="D555" s="43" t="s">
        <v>458</v>
      </c>
      <c r="E555" s="9"/>
      <c r="F555" s="58"/>
    </row>
    <row r="556" spans="1:6" ht="14.25" hidden="1" x14ac:dyDescent="0.2">
      <c r="A556" s="60">
        <v>464030</v>
      </c>
      <c r="B556" s="8" t="s">
        <v>15</v>
      </c>
      <c r="C556" s="9"/>
      <c r="D556" s="43" t="s">
        <v>458</v>
      </c>
      <c r="E556" s="9"/>
      <c r="F556" s="58"/>
    </row>
    <row r="557" spans="1:6" ht="14.25" hidden="1" x14ac:dyDescent="0.2">
      <c r="A557" s="60">
        <v>464040</v>
      </c>
      <c r="B557" s="8" t="s">
        <v>232</v>
      </c>
      <c r="C557" s="9"/>
      <c r="D557" s="43" t="s">
        <v>457</v>
      </c>
      <c r="E557" s="9"/>
      <c r="F557" s="58"/>
    </row>
    <row r="558" spans="1:6" ht="14.25" hidden="1" x14ac:dyDescent="0.2">
      <c r="A558" s="60">
        <v>464050</v>
      </c>
      <c r="B558" s="8" t="s">
        <v>233</v>
      </c>
      <c r="C558" s="9"/>
      <c r="D558" s="43" t="s">
        <v>458</v>
      </c>
      <c r="E558" s="9"/>
      <c r="F558" s="58"/>
    </row>
    <row r="559" spans="1:6" ht="25.5" hidden="1" x14ac:dyDescent="0.2">
      <c r="A559" s="60">
        <v>464060</v>
      </c>
      <c r="B559" s="8" t="s">
        <v>247</v>
      </c>
      <c r="C559" s="9"/>
      <c r="D559" s="43" t="s">
        <v>458</v>
      </c>
      <c r="E559" s="9"/>
      <c r="F559" s="58"/>
    </row>
    <row r="560" spans="1:6" ht="14.25" hidden="1" x14ac:dyDescent="0.2">
      <c r="A560" s="60">
        <v>464070</v>
      </c>
      <c r="B560" s="8" t="s">
        <v>44</v>
      </c>
      <c r="C560" s="9"/>
      <c r="D560" s="43" t="s">
        <v>458</v>
      </c>
      <c r="E560" s="9"/>
      <c r="F560" s="58"/>
    </row>
    <row r="561" spans="1:6" ht="14.25" hidden="1" x14ac:dyDescent="0.2">
      <c r="A561" s="60">
        <v>464080</v>
      </c>
      <c r="B561" s="8" t="s">
        <v>45</v>
      </c>
      <c r="C561" s="9"/>
      <c r="D561" s="43" t="s">
        <v>458</v>
      </c>
      <c r="E561" s="9"/>
      <c r="F561" s="58"/>
    </row>
    <row r="562" spans="1:6" hidden="1" x14ac:dyDescent="0.2">
      <c r="A562" s="57">
        <v>465000</v>
      </c>
      <c r="B562" s="10" t="s">
        <v>6</v>
      </c>
      <c r="C562" s="9"/>
      <c r="D562" s="43"/>
      <c r="E562" s="9"/>
      <c r="F562" s="58"/>
    </row>
    <row r="563" spans="1:6" ht="14.25" hidden="1" x14ac:dyDescent="0.2">
      <c r="A563" s="60">
        <v>465010</v>
      </c>
      <c r="B563" s="8" t="s">
        <v>7</v>
      </c>
      <c r="C563" s="9"/>
      <c r="D563" s="43" t="s">
        <v>458</v>
      </c>
      <c r="E563" s="9"/>
      <c r="F563" s="58"/>
    </row>
    <row r="564" spans="1:6" ht="14.25" hidden="1" x14ac:dyDescent="0.2">
      <c r="A564" s="60">
        <v>465020</v>
      </c>
      <c r="B564" s="8" t="s">
        <v>8</v>
      </c>
      <c r="C564" s="9"/>
      <c r="D564" s="43" t="s">
        <v>458</v>
      </c>
      <c r="E564" s="9"/>
      <c r="F564" s="58"/>
    </row>
    <row r="565" spans="1:6" ht="14.25" hidden="1" x14ac:dyDescent="0.2">
      <c r="A565" s="60">
        <v>465030</v>
      </c>
      <c r="B565" s="8" t="s">
        <v>9</v>
      </c>
      <c r="C565" s="9"/>
      <c r="D565" s="43" t="s">
        <v>458</v>
      </c>
      <c r="E565" s="9"/>
      <c r="F565" s="58"/>
    </row>
    <row r="566" spans="1:6" s="21" customFormat="1" x14ac:dyDescent="0.2">
      <c r="A566" s="64">
        <v>500000</v>
      </c>
      <c r="B566" s="24" t="s">
        <v>553</v>
      </c>
      <c r="C566" s="25"/>
      <c r="D566" s="45"/>
      <c r="E566" s="26"/>
      <c r="F566" s="65"/>
    </row>
    <row r="567" spans="1:6" s="22" customFormat="1" hidden="1" outlineLevel="1" x14ac:dyDescent="0.2">
      <c r="A567" s="64">
        <v>510000</v>
      </c>
      <c r="B567" s="27" t="s">
        <v>554</v>
      </c>
      <c r="C567" s="25"/>
      <c r="D567" s="46"/>
      <c r="E567" s="26"/>
      <c r="F567" s="66"/>
    </row>
    <row r="568" spans="1:6" s="22" customFormat="1" hidden="1" outlineLevel="1" x14ac:dyDescent="0.2">
      <c r="A568" s="64">
        <v>511000</v>
      </c>
      <c r="B568" s="28" t="s">
        <v>555</v>
      </c>
      <c r="C568" s="25"/>
      <c r="D568" s="46"/>
      <c r="E568" s="26"/>
      <c r="F568" s="66"/>
    </row>
    <row r="569" spans="1:6" s="22" customFormat="1" hidden="1" outlineLevel="1" x14ac:dyDescent="0.2">
      <c r="A569" s="67">
        <v>511010</v>
      </c>
      <c r="B569" s="29" t="s">
        <v>556</v>
      </c>
      <c r="C569" s="30" t="s">
        <v>557</v>
      </c>
      <c r="D569" s="46"/>
      <c r="E569" s="26"/>
      <c r="F569" s="68"/>
    </row>
    <row r="570" spans="1:6" s="22" customFormat="1" ht="25.5" hidden="1" outlineLevel="1" x14ac:dyDescent="0.2">
      <c r="A570" s="67">
        <v>511020</v>
      </c>
      <c r="B570" s="29" t="s">
        <v>558</v>
      </c>
      <c r="C570" s="30" t="s">
        <v>557</v>
      </c>
      <c r="D570" s="46"/>
      <c r="E570" s="26"/>
      <c r="F570" s="68"/>
    </row>
    <row r="571" spans="1:6" s="22" customFormat="1" hidden="1" outlineLevel="1" x14ac:dyDescent="0.2">
      <c r="A571" s="67">
        <v>511030</v>
      </c>
      <c r="B571" s="29" t="s">
        <v>559</v>
      </c>
      <c r="C571" s="30" t="s">
        <v>557</v>
      </c>
      <c r="D571" s="46"/>
      <c r="E571" s="26"/>
      <c r="F571" s="68"/>
    </row>
    <row r="572" spans="1:6" s="22" customFormat="1" hidden="1" outlineLevel="1" x14ac:dyDescent="0.2">
      <c r="A572" s="67">
        <v>511040</v>
      </c>
      <c r="B572" s="29" t="s">
        <v>560</v>
      </c>
      <c r="C572" s="30" t="s">
        <v>557</v>
      </c>
      <c r="D572" s="46"/>
      <c r="E572" s="26"/>
      <c r="F572" s="68"/>
    </row>
    <row r="573" spans="1:6" s="22" customFormat="1" hidden="1" outlineLevel="1" x14ac:dyDescent="0.2">
      <c r="A573" s="67">
        <v>511050</v>
      </c>
      <c r="B573" s="29" t="s">
        <v>561</v>
      </c>
      <c r="C573" s="30" t="s">
        <v>562</v>
      </c>
      <c r="D573" s="46"/>
      <c r="E573" s="26"/>
      <c r="F573" s="68"/>
    </row>
    <row r="574" spans="1:6" s="22" customFormat="1" hidden="1" outlineLevel="1" x14ac:dyDescent="0.2">
      <c r="A574" s="67">
        <v>511060</v>
      </c>
      <c r="B574" s="29" t="s">
        <v>563</v>
      </c>
      <c r="C574" s="30" t="s">
        <v>557</v>
      </c>
      <c r="D574" s="46"/>
      <c r="E574" s="26"/>
      <c r="F574" s="68"/>
    </row>
    <row r="575" spans="1:6" s="22" customFormat="1" hidden="1" outlineLevel="1" x14ac:dyDescent="0.2">
      <c r="A575" s="67">
        <v>511070</v>
      </c>
      <c r="B575" s="29" t="s">
        <v>564</v>
      </c>
      <c r="C575" s="30" t="s">
        <v>557</v>
      </c>
      <c r="D575" s="46"/>
      <c r="E575" s="26"/>
      <c r="F575" s="68"/>
    </row>
    <row r="576" spans="1:6" s="22" customFormat="1" ht="25.5" hidden="1" outlineLevel="1" x14ac:dyDescent="0.2">
      <c r="A576" s="67">
        <v>511080</v>
      </c>
      <c r="B576" s="29" t="s">
        <v>565</v>
      </c>
      <c r="C576" s="30" t="s">
        <v>557</v>
      </c>
      <c r="D576" s="46"/>
      <c r="E576" s="26"/>
      <c r="F576" s="68"/>
    </row>
    <row r="577" spans="1:6" s="22" customFormat="1" hidden="1" outlineLevel="1" x14ac:dyDescent="0.2">
      <c r="A577" s="67">
        <v>511090</v>
      </c>
      <c r="B577" s="29" t="s">
        <v>566</v>
      </c>
      <c r="C577" s="30" t="s">
        <v>557</v>
      </c>
      <c r="D577" s="46"/>
      <c r="E577" s="26"/>
      <c r="F577" s="68"/>
    </row>
    <row r="578" spans="1:6" s="22" customFormat="1" hidden="1" outlineLevel="1" x14ac:dyDescent="0.2">
      <c r="A578" s="67">
        <v>511100</v>
      </c>
      <c r="B578" s="29" t="s">
        <v>567</v>
      </c>
      <c r="C578" s="30" t="s">
        <v>68</v>
      </c>
      <c r="D578" s="46"/>
      <c r="E578" s="26"/>
      <c r="F578" s="68"/>
    </row>
    <row r="579" spans="1:6" s="22" customFormat="1" hidden="1" outlineLevel="1" x14ac:dyDescent="0.2">
      <c r="A579" s="67">
        <v>511110</v>
      </c>
      <c r="B579" s="29" t="s">
        <v>568</v>
      </c>
      <c r="C579" s="30" t="s">
        <v>557</v>
      </c>
      <c r="D579" s="46"/>
      <c r="E579" s="26"/>
      <c r="F579" s="68"/>
    </row>
    <row r="580" spans="1:6" s="22" customFormat="1" hidden="1" outlineLevel="1" x14ac:dyDescent="0.2">
      <c r="A580" s="67">
        <v>511120</v>
      </c>
      <c r="B580" s="29" t="s">
        <v>569</v>
      </c>
      <c r="C580" s="30" t="s">
        <v>570</v>
      </c>
      <c r="D580" s="46"/>
      <c r="E580" s="26"/>
      <c r="F580" s="68"/>
    </row>
    <row r="581" spans="1:6" s="22" customFormat="1" hidden="1" outlineLevel="1" x14ac:dyDescent="0.2">
      <c r="A581" s="67">
        <v>511130</v>
      </c>
      <c r="B581" s="29" t="s">
        <v>571</v>
      </c>
      <c r="C581" s="30" t="s">
        <v>557</v>
      </c>
      <c r="D581" s="46"/>
      <c r="E581" s="26"/>
      <c r="F581" s="68"/>
    </row>
    <row r="582" spans="1:6" s="23" customFormat="1" hidden="1" outlineLevel="1" x14ac:dyDescent="0.2">
      <c r="A582" s="67">
        <v>511140</v>
      </c>
      <c r="B582" s="31" t="s">
        <v>572</v>
      </c>
      <c r="C582" s="32" t="s">
        <v>557</v>
      </c>
      <c r="D582" s="47"/>
      <c r="E582" s="26"/>
      <c r="F582" s="68"/>
    </row>
    <row r="583" spans="1:6" s="22" customFormat="1" hidden="1" outlineLevel="1" x14ac:dyDescent="0.2">
      <c r="A583" s="67">
        <v>511150</v>
      </c>
      <c r="B583" s="31" t="s">
        <v>573</v>
      </c>
      <c r="C583" s="30" t="s">
        <v>570</v>
      </c>
      <c r="D583" s="46"/>
      <c r="E583" s="26"/>
      <c r="F583" s="68"/>
    </row>
    <row r="584" spans="1:6" s="22" customFormat="1" hidden="1" outlineLevel="1" x14ac:dyDescent="0.2">
      <c r="A584" s="67">
        <v>511160</v>
      </c>
      <c r="B584" s="29" t="s">
        <v>574</v>
      </c>
      <c r="C584" s="30" t="s">
        <v>68</v>
      </c>
      <c r="D584" s="46"/>
      <c r="E584" s="26"/>
      <c r="F584" s="68"/>
    </row>
    <row r="585" spans="1:6" s="22" customFormat="1" hidden="1" outlineLevel="1" x14ac:dyDescent="0.2">
      <c r="A585" s="67">
        <v>511170</v>
      </c>
      <c r="B585" s="29" t="s">
        <v>416</v>
      </c>
      <c r="C585" s="30" t="s">
        <v>68</v>
      </c>
      <c r="D585" s="46"/>
      <c r="E585" s="26"/>
      <c r="F585" s="68"/>
    </row>
    <row r="586" spans="1:6" s="22" customFormat="1" hidden="1" outlineLevel="1" x14ac:dyDescent="0.2">
      <c r="A586" s="67">
        <v>511180</v>
      </c>
      <c r="B586" s="29" t="s">
        <v>575</v>
      </c>
      <c r="C586" s="30" t="s">
        <v>562</v>
      </c>
      <c r="D586" s="46"/>
      <c r="E586" s="26"/>
      <c r="F586" s="68"/>
    </row>
    <row r="587" spans="1:6" s="22" customFormat="1" hidden="1" outlineLevel="1" x14ac:dyDescent="0.2">
      <c r="A587" s="67">
        <v>511190</v>
      </c>
      <c r="B587" s="29" t="s">
        <v>576</v>
      </c>
      <c r="C587" s="30" t="s">
        <v>557</v>
      </c>
      <c r="D587" s="46"/>
      <c r="E587" s="26"/>
      <c r="F587" s="68"/>
    </row>
    <row r="588" spans="1:6" s="22" customFormat="1" hidden="1" outlineLevel="1" x14ac:dyDescent="0.2">
      <c r="A588" s="67">
        <v>511200</v>
      </c>
      <c r="B588" s="29" t="s">
        <v>577</v>
      </c>
      <c r="C588" s="30" t="s">
        <v>68</v>
      </c>
      <c r="D588" s="46"/>
      <c r="E588" s="26"/>
      <c r="F588" s="68"/>
    </row>
    <row r="589" spans="1:6" s="22" customFormat="1" hidden="1" outlineLevel="1" x14ac:dyDescent="0.2">
      <c r="A589" s="67">
        <v>511210</v>
      </c>
      <c r="B589" s="29" t="s">
        <v>578</v>
      </c>
      <c r="C589" s="30" t="s">
        <v>68</v>
      </c>
      <c r="D589" s="46"/>
      <c r="E589" s="26"/>
      <c r="F589" s="68"/>
    </row>
    <row r="590" spans="1:6" s="22" customFormat="1" hidden="1" outlineLevel="1" x14ac:dyDescent="0.2">
      <c r="A590" s="67">
        <v>511220</v>
      </c>
      <c r="B590" s="29" t="s">
        <v>579</v>
      </c>
      <c r="C590" s="30" t="s">
        <v>136</v>
      </c>
      <c r="D590" s="46"/>
      <c r="E590" s="26"/>
      <c r="F590" s="68"/>
    </row>
    <row r="591" spans="1:6" s="22" customFormat="1" hidden="1" outlineLevel="1" x14ac:dyDescent="0.2">
      <c r="A591" s="67">
        <v>511230</v>
      </c>
      <c r="B591" s="29" t="s">
        <v>580</v>
      </c>
      <c r="C591" s="30" t="s">
        <v>557</v>
      </c>
      <c r="D591" s="46"/>
      <c r="E591" s="26"/>
      <c r="F591" s="68"/>
    </row>
    <row r="592" spans="1:6" s="21" customFormat="1" hidden="1" outlineLevel="1" x14ac:dyDescent="0.2">
      <c r="A592" s="67">
        <v>511240</v>
      </c>
      <c r="B592" s="29" t="s">
        <v>581</v>
      </c>
      <c r="C592" s="30" t="s">
        <v>68</v>
      </c>
      <c r="D592" s="45"/>
      <c r="E592" s="26"/>
      <c r="F592" s="68"/>
    </row>
    <row r="593" spans="1:6" s="21" customFormat="1" hidden="1" outlineLevel="1" x14ac:dyDescent="0.2">
      <c r="A593" s="67">
        <v>511250</v>
      </c>
      <c r="B593" s="29" t="s">
        <v>582</v>
      </c>
      <c r="C593" s="30" t="s">
        <v>69</v>
      </c>
      <c r="D593" s="45"/>
      <c r="E593" s="26"/>
      <c r="F593" s="68"/>
    </row>
    <row r="594" spans="1:6" s="21" customFormat="1" hidden="1" outlineLevel="1" x14ac:dyDescent="0.2">
      <c r="A594" s="67">
        <v>511260</v>
      </c>
      <c r="B594" s="33" t="s">
        <v>583</v>
      </c>
      <c r="C594" s="30" t="s">
        <v>557</v>
      </c>
      <c r="D594" s="45"/>
      <c r="E594" s="26"/>
      <c r="F594" s="68"/>
    </row>
    <row r="595" spans="1:6" s="21" customFormat="1" hidden="1" outlineLevel="1" x14ac:dyDescent="0.2">
      <c r="A595" s="67">
        <v>511270</v>
      </c>
      <c r="B595" s="29" t="s">
        <v>584</v>
      </c>
      <c r="C595" s="30" t="s">
        <v>557</v>
      </c>
      <c r="D595" s="45"/>
      <c r="E595" s="26"/>
      <c r="F595" s="68"/>
    </row>
    <row r="596" spans="1:6" s="21" customFormat="1" hidden="1" outlineLevel="1" x14ac:dyDescent="0.2">
      <c r="A596" s="67">
        <v>511280</v>
      </c>
      <c r="B596" s="29" t="s">
        <v>585</v>
      </c>
      <c r="C596" s="30" t="s">
        <v>557</v>
      </c>
      <c r="D596" s="45"/>
      <c r="E596" s="26"/>
      <c r="F596" s="68"/>
    </row>
    <row r="597" spans="1:6" s="21" customFormat="1" hidden="1" outlineLevel="1" x14ac:dyDescent="0.2">
      <c r="A597" s="67">
        <v>511290</v>
      </c>
      <c r="B597" s="29" t="s">
        <v>586</v>
      </c>
      <c r="C597" s="30" t="s">
        <v>136</v>
      </c>
      <c r="D597" s="45"/>
      <c r="E597" s="26"/>
      <c r="F597" s="68"/>
    </row>
    <row r="598" spans="1:6" s="21" customFormat="1" hidden="1" outlineLevel="1" x14ac:dyDescent="0.2">
      <c r="A598" s="67">
        <v>511300</v>
      </c>
      <c r="B598" s="29" t="s">
        <v>587</v>
      </c>
      <c r="C598" s="30" t="s">
        <v>136</v>
      </c>
      <c r="D598" s="45"/>
      <c r="E598" s="26"/>
      <c r="F598" s="68"/>
    </row>
    <row r="599" spans="1:6" s="21" customFormat="1" ht="25.5" hidden="1" outlineLevel="1" x14ac:dyDescent="0.2">
      <c r="A599" s="67">
        <v>511310</v>
      </c>
      <c r="B599" s="29" t="s">
        <v>588</v>
      </c>
      <c r="C599" s="30" t="s">
        <v>557</v>
      </c>
      <c r="D599" s="45"/>
      <c r="E599" s="34"/>
      <c r="F599" s="68"/>
    </row>
    <row r="600" spans="1:6" s="21" customFormat="1" hidden="1" outlineLevel="1" x14ac:dyDescent="0.2">
      <c r="A600" s="67">
        <v>511320</v>
      </c>
      <c r="B600" s="29" t="s">
        <v>589</v>
      </c>
      <c r="C600" s="30" t="s">
        <v>557</v>
      </c>
      <c r="D600" s="45"/>
      <c r="E600" s="26"/>
      <c r="F600" s="68"/>
    </row>
    <row r="601" spans="1:6" s="21" customFormat="1" hidden="1" outlineLevel="1" x14ac:dyDescent="0.2">
      <c r="A601" s="67">
        <v>511330</v>
      </c>
      <c r="B601" s="29" t="s">
        <v>590</v>
      </c>
      <c r="C601" s="30" t="s">
        <v>557</v>
      </c>
      <c r="D601" s="45"/>
      <c r="E601" s="26"/>
      <c r="F601" s="65"/>
    </row>
    <row r="602" spans="1:6" s="21" customFormat="1" hidden="1" outlineLevel="1" x14ac:dyDescent="0.2">
      <c r="A602" s="67">
        <v>511340</v>
      </c>
      <c r="B602" s="29" t="s">
        <v>591</v>
      </c>
      <c r="C602" s="30" t="s">
        <v>592</v>
      </c>
      <c r="D602" s="45"/>
      <c r="E602" s="26"/>
      <c r="F602" s="65"/>
    </row>
    <row r="603" spans="1:6" s="21" customFormat="1" hidden="1" outlineLevel="1" x14ac:dyDescent="0.2">
      <c r="A603" s="64">
        <v>512000</v>
      </c>
      <c r="B603" s="28" t="s">
        <v>593</v>
      </c>
      <c r="C603" s="30"/>
      <c r="D603" s="45"/>
      <c r="E603" s="26"/>
      <c r="F603" s="65"/>
    </row>
    <row r="604" spans="1:6" s="21" customFormat="1" hidden="1" outlineLevel="1" x14ac:dyDescent="0.2">
      <c r="A604" s="67">
        <v>512010</v>
      </c>
      <c r="B604" s="29" t="s">
        <v>594</v>
      </c>
      <c r="C604" s="30" t="s">
        <v>562</v>
      </c>
      <c r="D604" s="45"/>
      <c r="E604" s="26"/>
      <c r="F604" s="65"/>
    </row>
    <row r="605" spans="1:6" s="21" customFormat="1" hidden="1" outlineLevel="1" x14ac:dyDescent="0.2">
      <c r="A605" s="67">
        <v>512020</v>
      </c>
      <c r="B605" s="29" t="s">
        <v>595</v>
      </c>
      <c r="C605" s="30" t="s">
        <v>557</v>
      </c>
      <c r="D605" s="45"/>
      <c r="E605" s="26"/>
      <c r="F605" s="65"/>
    </row>
    <row r="606" spans="1:6" s="21" customFormat="1" hidden="1" outlineLevel="1" x14ac:dyDescent="0.2">
      <c r="A606" s="67">
        <v>512030</v>
      </c>
      <c r="B606" s="29" t="s">
        <v>596</v>
      </c>
      <c r="C606" s="30" t="s">
        <v>557</v>
      </c>
      <c r="D606" s="45"/>
      <c r="E606" s="26"/>
      <c r="F606" s="65"/>
    </row>
    <row r="607" spans="1:6" s="21" customFormat="1" hidden="1" outlineLevel="1" x14ac:dyDescent="0.2">
      <c r="A607" s="67">
        <v>512040</v>
      </c>
      <c r="B607" s="29" t="s">
        <v>597</v>
      </c>
      <c r="C607" s="30" t="s">
        <v>557</v>
      </c>
      <c r="D607" s="45"/>
      <c r="E607" s="26"/>
      <c r="F607" s="65"/>
    </row>
    <row r="608" spans="1:6" s="21" customFormat="1" hidden="1" outlineLevel="1" x14ac:dyDescent="0.2">
      <c r="A608" s="67">
        <v>512050</v>
      </c>
      <c r="B608" s="29" t="s">
        <v>598</v>
      </c>
      <c r="C608" s="30" t="s">
        <v>557</v>
      </c>
      <c r="D608" s="45"/>
      <c r="E608" s="26"/>
      <c r="F608" s="65"/>
    </row>
    <row r="609" spans="1:6" s="21" customFormat="1" hidden="1" outlineLevel="1" x14ac:dyDescent="0.2">
      <c r="A609" s="67">
        <v>512060</v>
      </c>
      <c r="B609" s="29" t="s">
        <v>599</v>
      </c>
      <c r="C609" s="30" t="s">
        <v>557</v>
      </c>
      <c r="D609" s="45"/>
      <c r="E609" s="26"/>
      <c r="F609" s="65"/>
    </row>
    <row r="610" spans="1:6" s="21" customFormat="1" hidden="1" outlineLevel="1" x14ac:dyDescent="0.2">
      <c r="A610" s="67">
        <v>512070</v>
      </c>
      <c r="B610" s="29" t="s">
        <v>600</v>
      </c>
      <c r="C610" s="30" t="s">
        <v>557</v>
      </c>
      <c r="D610" s="45"/>
      <c r="E610" s="26"/>
      <c r="F610" s="65"/>
    </row>
    <row r="611" spans="1:6" s="21" customFormat="1" hidden="1" outlineLevel="1" x14ac:dyDescent="0.2">
      <c r="A611" s="67">
        <v>512080</v>
      </c>
      <c r="B611" s="29" t="s">
        <v>601</v>
      </c>
      <c r="C611" s="30" t="s">
        <v>562</v>
      </c>
      <c r="D611" s="45"/>
      <c r="E611" s="26"/>
      <c r="F611" s="65"/>
    </row>
    <row r="612" spans="1:6" s="21" customFormat="1" hidden="1" outlineLevel="1" x14ac:dyDescent="0.2">
      <c r="A612" s="67">
        <v>512090</v>
      </c>
      <c r="B612" s="29" t="s">
        <v>602</v>
      </c>
      <c r="C612" s="30" t="s">
        <v>562</v>
      </c>
      <c r="D612" s="45"/>
      <c r="E612" s="26"/>
      <c r="F612" s="65"/>
    </row>
    <row r="613" spans="1:6" s="21" customFormat="1" hidden="1" outlineLevel="1" x14ac:dyDescent="0.2">
      <c r="A613" s="67">
        <v>512100</v>
      </c>
      <c r="B613" s="29" t="s">
        <v>603</v>
      </c>
      <c r="C613" s="30" t="s">
        <v>562</v>
      </c>
      <c r="D613" s="45"/>
      <c r="E613" s="26"/>
      <c r="F613" s="65"/>
    </row>
    <row r="614" spans="1:6" s="21" customFormat="1" hidden="1" outlineLevel="1" x14ac:dyDescent="0.2">
      <c r="A614" s="64">
        <v>520000</v>
      </c>
      <c r="B614" s="27" t="s">
        <v>604</v>
      </c>
      <c r="C614" s="35"/>
      <c r="D614" s="45"/>
      <c r="E614" s="26"/>
      <c r="F614" s="65"/>
    </row>
    <row r="615" spans="1:6" s="21" customFormat="1" hidden="1" outlineLevel="1" x14ac:dyDescent="0.2">
      <c r="A615" s="64">
        <v>521000</v>
      </c>
      <c r="B615" s="28" t="s">
        <v>605</v>
      </c>
      <c r="C615" s="30"/>
      <c r="D615" s="45"/>
      <c r="E615" s="26"/>
      <c r="F615" s="65"/>
    </row>
    <row r="616" spans="1:6" s="21" customFormat="1" hidden="1" outlineLevel="1" x14ac:dyDescent="0.2">
      <c r="A616" s="69">
        <v>521100</v>
      </c>
      <c r="B616" s="36" t="s">
        <v>606</v>
      </c>
      <c r="C616" s="30"/>
      <c r="D616" s="45"/>
      <c r="E616" s="26"/>
      <c r="F616" s="65"/>
    </row>
    <row r="617" spans="1:6" s="21" customFormat="1" hidden="1" outlineLevel="1" x14ac:dyDescent="0.2">
      <c r="A617" s="67">
        <v>521110</v>
      </c>
      <c r="B617" s="29" t="s">
        <v>607</v>
      </c>
      <c r="C617" s="30" t="s">
        <v>69</v>
      </c>
      <c r="D617" s="45"/>
      <c r="E617" s="26"/>
      <c r="F617" s="65"/>
    </row>
    <row r="618" spans="1:6" s="21" customFormat="1" ht="25.5" hidden="1" outlineLevel="1" x14ac:dyDescent="0.2">
      <c r="A618" s="67">
        <v>521120</v>
      </c>
      <c r="B618" s="29" t="s">
        <v>608</v>
      </c>
      <c r="C618" s="30" t="s">
        <v>562</v>
      </c>
      <c r="D618" s="45"/>
      <c r="E618" s="26"/>
      <c r="F618" s="65"/>
    </row>
    <row r="619" spans="1:6" s="21" customFormat="1" ht="25.5" hidden="1" outlineLevel="1" x14ac:dyDescent="0.2">
      <c r="A619" s="67">
        <v>521130</v>
      </c>
      <c r="B619" s="29" t="s">
        <v>609</v>
      </c>
      <c r="C619" s="30" t="s">
        <v>610</v>
      </c>
      <c r="D619" s="45"/>
      <c r="E619" s="26"/>
      <c r="F619" s="65"/>
    </row>
    <row r="620" spans="1:6" s="21" customFormat="1" ht="25.5" hidden="1" outlineLevel="1" x14ac:dyDescent="0.2">
      <c r="A620" s="67">
        <v>521140</v>
      </c>
      <c r="B620" s="29" t="s">
        <v>611</v>
      </c>
      <c r="C620" s="30" t="s">
        <v>69</v>
      </c>
      <c r="D620" s="45"/>
      <c r="E620" s="26"/>
      <c r="F620" s="65"/>
    </row>
    <row r="621" spans="1:6" s="21" customFormat="1" hidden="1" outlineLevel="1" x14ac:dyDescent="0.2">
      <c r="A621" s="67">
        <v>521150</v>
      </c>
      <c r="B621" s="29" t="s">
        <v>612</v>
      </c>
      <c r="C621" s="30" t="s">
        <v>69</v>
      </c>
      <c r="D621" s="45"/>
      <c r="E621" s="26"/>
      <c r="F621" s="65"/>
    </row>
    <row r="622" spans="1:6" s="21" customFormat="1" hidden="1" outlineLevel="1" x14ac:dyDescent="0.2">
      <c r="A622" s="69">
        <v>521200</v>
      </c>
      <c r="B622" s="36" t="s">
        <v>613</v>
      </c>
      <c r="C622" s="30"/>
      <c r="D622" s="45"/>
      <c r="E622" s="26"/>
      <c r="F622" s="65"/>
    </row>
    <row r="623" spans="1:6" s="21" customFormat="1" ht="25.5" hidden="1" outlineLevel="1" x14ac:dyDescent="0.2">
      <c r="A623" s="67">
        <v>521210</v>
      </c>
      <c r="B623" s="29" t="s">
        <v>614</v>
      </c>
      <c r="C623" s="30" t="s">
        <v>562</v>
      </c>
      <c r="D623" s="45"/>
      <c r="E623" s="26"/>
      <c r="F623" s="65"/>
    </row>
    <row r="624" spans="1:6" s="21" customFormat="1" hidden="1" outlineLevel="1" x14ac:dyDescent="0.2">
      <c r="A624" s="64">
        <v>522000</v>
      </c>
      <c r="B624" s="28" t="s">
        <v>615</v>
      </c>
      <c r="C624" s="37"/>
      <c r="D624" s="45"/>
      <c r="E624" s="26"/>
      <c r="F624" s="65"/>
    </row>
    <row r="625" spans="1:6" s="21" customFormat="1" ht="25.5" hidden="1" outlineLevel="1" x14ac:dyDescent="0.2">
      <c r="A625" s="67">
        <v>522010</v>
      </c>
      <c r="B625" s="29" t="s">
        <v>616</v>
      </c>
      <c r="C625" s="30" t="s">
        <v>69</v>
      </c>
      <c r="D625" s="45"/>
      <c r="E625" s="26"/>
      <c r="F625" s="65"/>
    </row>
    <row r="626" spans="1:6" s="21" customFormat="1" hidden="1" outlineLevel="1" x14ac:dyDescent="0.2">
      <c r="A626" s="67">
        <v>522020</v>
      </c>
      <c r="B626" s="29" t="s">
        <v>617</v>
      </c>
      <c r="C626" s="30" t="s">
        <v>618</v>
      </c>
      <c r="D626" s="45"/>
      <c r="E626" s="26"/>
      <c r="F626" s="65"/>
    </row>
    <row r="627" spans="1:6" s="21" customFormat="1" hidden="1" outlineLevel="1" x14ac:dyDescent="0.2">
      <c r="A627" s="67">
        <v>522030</v>
      </c>
      <c r="B627" s="29" t="s">
        <v>619</v>
      </c>
      <c r="C627" s="30" t="s">
        <v>68</v>
      </c>
      <c r="D627" s="45"/>
      <c r="E627" s="26"/>
      <c r="F627" s="65"/>
    </row>
    <row r="628" spans="1:6" s="21" customFormat="1" hidden="1" outlineLevel="1" x14ac:dyDescent="0.2">
      <c r="A628" s="67">
        <v>522040</v>
      </c>
      <c r="B628" s="29" t="s">
        <v>620</v>
      </c>
      <c r="C628" s="30" t="s">
        <v>618</v>
      </c>
      <c r="D628" s="45"/>
      <c r="E628" s="26"/>
      <c r="F628" s="65"/>
    </row>
    <row r="629" spans="1:6" s="21" customFormat="1" ht="25.5" hidden="1" outlineLevel="1" x14ac:dyDescent="0.2">
      <c r="A629" s="67">
        <v>522050</v>
      </c>
      <c r="B629" s="29" t="s">
        <v>621</v>
      </c>
      <c r="C629" s="30" t="s">
        <v>68</v>
      </c>
      <c r="D629" s="45"/>
      <c r="E629" s="26"/>
      <c r="F629" s="65"/>
    </row>
    <row r="630" spans="1:6" s="21" customFormat="1" ht="25.5" hidden="1" outlineLevel="1" x14ac:dyDescent="0.2">
      <c r="A630" s="67">
        <v>522060</v>
      </c>
      <c r="B630" s="29" t="s">
        <v>622</v>
      </c>
      <c r="C630" s="30" t="s">
        <v>623</v>
      </c>
      <c r="D630" s="45"/>
      <c r="E630" s="26"/>
      <c r="F630" s="65"/>
    </row>
    <row r="631" spans="1:6" s="21" customFormat="1" hidden="1" outlineLevel="1" x14ac:dyDescent="0.2">
      <c r="A631" s="69">
        <v>523000</v>
      </c>
      <c r="B631" s="28" t="s">
        <v>624</v>
      </c>
      <c r="C631" s="37"/>
      <c r="D631" s="45"/>
      <c r="E631" s="26"/>
      <c r="F631" s="65"/>
    </row>
    <row r="632" spans="1:6" s="21" customFormat="1" hidden="1" outlineLevel="1" x14ac:dyDescent="0.2">
      <c r="A632" s="67">
        <v>523010</v>
      </c>
      <c r="B632" s="29" t="s">
        <v>625</v>
      </c>
      <c r="C632" s="30" t="s">
        <v>562</v>
      </c>
      <c r="D632" s="45"/>
      <c r="E632" s="26"/>
      <c r="F632" s="65"/>
    </row>
    <row r="633" spans="1:6" s="21" customFormat="1" hidden="1" outlineLevel="1" x14ac:dyDescent="0.2">
      <c r="A633" s="67">
        <v>523020</v>
      </c>
      <c r="B633" s="29" t="s">
        <v>626</v>
      </c>
      <c r="C633" s="30" t="s">
        <v>627</v>
      </c>
      <c r="D633" s="45"/>
      <c r="E633" s="26"/>
      <c r="F633" s="65"/>
    </row>
    <row r="634" spans="1:6" s="21" customFormat="1" hidden="1" outlineLevel="1" x14ac:dyDescent="0.2">
      <c r="A634" s="67">
        <v>523030</v>
      </c>
      <c r="B634" s="29" t="s">
        <v>628</v>
      </c>
      <c r="C634" s="30" t="s">
        <v>627</v>
      </c>
      <c r="D634" s="45"/>
      <c r="E634" s="26"/>
      <c r="F634" s="65"/>
    </row>
    <row r="635" spans="1:6" s="21" customFormat="1" ht="25.5" hidden="1" outlineLevel="1" x14ac:dyDescent="0.2">
      <c r="A635" s="67">
        <v>523040</v>
      </c>
      <c r="B635" s="29" t="s">
        <v>629</v>
      </c>
      <c r="C635" s="30" t="s">
        <v>68</v>
      </c>
      <c r="D635" s="45"/>
      <c r="E635" s="26"/>
      <c r="F635" s="65"/>
    </row>
    <row r="636" spans="1:6" s="21" customFormat="1" outlineLevel="1" x14ac:dyDescent="0.2">
      <c r="A636" s="64">
        <v>530000</v>
      </c>
      <c r="B636" s="27" t="s">
        <v>630</v>
      </c>
      <c r="C636" s="35"/>
      <c r="D636" s="45"/>
      <c r="E636" s="26"/>
      <c r="F636" s="65"/>
    </row>
    <row r="637" spans="1:6" s="21" customFormat="1" outlineLevel="1" x14ac:dyDescent="0.2">
      <c r="A637" s="69">
        <v>531000</v>
      </c>
      <c r="B637" s="28" t="s">
        <v>631</v>
      </c>
      <c r="C637" s="37"/>
      <c r="D637" s="45"/>
      <c r="E637" s="26"/>
      <c r="F637" s="65"/>
    </row>
    <row r="638" spans="1:6" s="21" customFormat="1" ht="15" outlineLevel="1" thickBot="1" x14ac:dyDescent="0.25">
      <c r="A638" s="70">
        <v>531010</v>
      </c>
      <c r="B638" s="71" t="s">
        <v>631</v>
      </c>
      <c r="C638" s="72">
        <v>5.8</v>
      </c>
      <c r="D638" s="73" t="s">
        <v>457</v>
      </c>
      <c r="E638" s="74">
        <v>116285</v>
      </c>
      <c r="F638" s="75">
        <f>ROUND(C638*E638,)</f>
        <v>674453</v>
      </c>
    </row>
    <row r="639" spans="1:6" x14ac:dyDescent="0.2">
      <c r="A639" s="3"/>
      <c r="B639" s="4"/>
      <c r="F639" s="49"/>
    </row>
    <row r="640" spans="1:6" x14ac:dyDescent="0.2">
      <c r="A640" s="38" t="s">
        <v>551</v>
      </c>
      <c r="B640" s="39"/>
      <c r="C640" s="40"/>
      <c r="D640" s="40"/>
      <c r="E640" s="40"/>
      <c r="F640" s="41">
        <f>SUM(F54:F639)</f>
        <v>158578101</v>
      </c>
    </row>
    <row r="641" spans="1:2" x14ac:dyDescent="0.2">
      <c r="A641" s="3"/>
      <c r="B641" s="4"/>
    </row>
    <row r="642" spans="1:2" x14ac:dyDescent="0.2">
      <c r="A642" s="3"/>
      <c r="B642" s="4"/>
    </row>
    <row r="643" spans="1:2" x14ac:dyDescent="0.2">
      <c r="A643" s="3"/>
      <c r="B643" s="4"/>
    </row>
    <row r="644" spans="1:2" x14ac:dyDescent="0.2">
      <c r="A644" s="3"/>
      <c r="B644" s="4"/>
    </row>
    <row r="645" spans="1:2" x14ac:dyDescent="0.2">
      <c r="A645" s="3"/>
      <c r="B645" s="4"/>
    </row>
    <row r="646" spans="1:2" x14ac:dyDescent="0.2">
      <c r="A646" s="3"/>
      <c r="B646" s="4"/>
    </row>
    <row r="647" spans="1:2" x14ac:dyDescent="0.2">
      <c r="A647" s="3"/>
      <c r="B647" s="4"/>
    </row>
    <row r="648" spans="1:2" x14ac:dyDescent="0.2">
      <c r="A648" s="3"/>
      <c r="B648" s="4"/>
    </row>
    <row r="649" spans="1:2" x14ac:dyDescent="0.2">
      <c r="A649" s="3"/>
      <c r="B649" s="4"/>
    </row>
    <row r="650" spans="1:2" x14ac:dyDescent="0.2">
      <c r="A650" s="3"/>
      <c r="B650" s="4"/>
    </row>
    <row r="651" spans="1:2" x14ac:dyDescent="0.2">
      <c r="A651" s="3"/>
      <c r="B651" s="4"/>
    </row>
    <row r="652" spans="1:2" x14ac:dyDescent="0.2">
      <c r="A652" s="3"/>
      <c r="B652" s="4"/>
    </row>
    <row r="653" spans="1:2" x14ac:dyDescent="0.2">
      <c r="A653" s="3"/>
      <c r="B653" s="4"/>
    </row>
    <row r="654" spans="1:2" x14ac:dyDescent="0.2">
      <c r="A654" s="3"/>
      <c r="B654" s="4"/>
    </row>
    <row r="655" spans="1:2" x14ac:dyDescent="0.2">
      <c r="A655" s="3"/>
      <c r="B655" s="4"/>
    </row>
    <row r="656" spans="1:2" x14ac:dyDescent="0.2">
      <c r="A656" s="3"/>
      <c r="B656" s="4"/>
    </row>
    <row r="657" spans="1:2" x14ac:dyDescent="0.2">
      <c r="A657" s="3"/>
      <c r="B657" s="4"/>
    </row>
    <row r="658" spans="1:2" x14ac:dyDescent="0.2">
      <c r="A658" s="3"/>
      <c r="B658" s="4"/>
    </row>
    <row r="659" spans="1:2" x14ac:dyDescent="0.2">
      <c r="A659" s="3"/>
      <c r="B659" s="4"/>
    </row>
    <row r="660" spans="1:2" x14ac:dyDescent="0.2">
      <c r="A660" s="3"/>
      <c r="B660" s="4"/>
    </row>
    <row r="661" spans="1:2" x14ac:dyDescent="0.2">
      <c r="A661" s="3"/>
      <c r="B661" s="4"/>
    </row>
    <row r="662" spans="1:2" x14ac:dyDescent="0.2">
      <c r="A662" s="3"/>
      <c r="B662" s="4"/>
    </row>
    <row r="663" spans="1:2" x14ac:dyDescent="0.2">
      <c r="A663" s="3"/>
      <c r="B663" s="4"/>
    </row>
    <row r="664" spans="1:2" x14ac:dyDescent="0.2">
      <c r="A664" s="3"/>
      <c r="B664" s="4"/>
    </row>
    <row r="665" spans="1:2" x14ac:dyDescent="0.2">
      <c r="A665" s="3"/>
      <c r="B665" s="4"/>
    </row>
    <row r="666" spans="1:2" x14ac:dyDescent="0.2">
      <c r="A666" s="3"/>
      <c r="B666" s="4"/>
    </row>
    <row r="667" spans="1:2" x14ac:dyDescent="0.2">
      <c r="A667" s="3"/>
      <c r="B667" s="4"/>
    </row>
    <row r="668" spans="1:2" x14ac:dyDescent="0.2">
      <c r="A668" s="3"/>
      <c r="B668" s="4"/>
    </row>
    <row r="669" spans="1:2" x14ac:dyDescent="0.2">
      <c r="A669" s="3"/>
      <c r="B669" s="4"/>
    </row>
    <row r="670" spans="1:2" x14ac:dyDescent="0.2">
      <c r="A670" s="3"/>
      <c r="B670" s="4"/>
    </row>
    <row r="671" spans="1:2" x14ac:dyDescent="0.2">
      <c r="A671" s="3"/>
      <c r="B671" s="4"/>
    </row>
    <row r="672" spans="1:2" x14ac:dyDescent="0.2">
      <c r="A672" s="3"/>
      <c r="B672" s="4"/>
    </row>
    <row r="673" spans="1:2" x14ac:dyDescent="0.2">
      <c r="A673" s="3"/>
      <c r="B673" s="4"/>
    </row>
    <row r="674" spans="1:2" x14ac:dyDescent="0.2">
      <c r="A674" s="3"/>
      <c r="B674" s="4"/>
    </row>
    <row r="675" spans="1:2" x14ac:dyDescent="0.2">
      <c r="A675" s="3"/>
      <c r="B675" s="4"/>
    </row>
    <row r="676" spans="1:2" x14ac:dyDescent="0.2">
      <c r="A676" s="3"/>
      <c r="B676" s="4"/>
    </row>
    <row r="677" spans="1:2" x14ac:dyDescent="0.2">
      <c r="A677" s="3"/>
      <c r="B677" s="4"/>
    </row>
    <row r="678" spans="1:2" x14ac:dyDescent="0.2">
      <c r="A678" s="3"/>
      <c r="B678" s="4"/>
    </row>
    <row r="679" spans="1:2" x14ac:dyDescent="0.2">
      <c r="A679" s="3"/>
      <c r="B679" s="4"/>
    </row>
    <row r="680" spans="1:2" x14ac:dyDescent="0.2">
      <c r="A680" s="3"/>
      <c r="B680" s="4"/>
    </row>
    <row r="681" spans="1:2" x14ac:dyDescent="0.2">
      <c r="A681" s="3"/>
      <c r="B681" s="4"/>
    </row>
    <row r="682" spans="1:2" x14ac:dyDescent="0.2">
      <c r="A682" s="3"/>
      <c r="B682" s="4"/>
    </row>
    <row r="683" spans="1:2" x14ac:dyDescent="0.2">
      <c r="A683" s="3"/>
      <c r="B683" s="4"/>
    </row>
    <row r="684" spans="1:2" x14ac:dyDescent="0.2">
      <c r="A684" s="3"/>
      <c r="B684" s="4"/>
    </row>
    <row r="685" spans="1:2" x14ac:dyDescent="0.2">
      <c r="A685" s="3"/>
      <c r="B685" s="4"/>
    </row>
    <row r="686" spans="1:2" x14ac:dyDescent="0.2">
      <c r="A686" s="3"/>
      <c r="B686" s="4"/>
    </row>
    <row r="687" spans="1:2" x14ac:dyDescent="0.2">
      <c r="A687" s="3"/>
      <c r="B687" s="4"/>
    </row>
    <row r="688" spans="1:2" x14ac:dyDescent="0.2">
      <c r="A688" s="3"/>
      <c r="B688" s="4"/>
    </row>
    <row r="689" spans="1:2" x14ac:dyDescent="0.2">
      <c r="A689" s="3"/>
      <c r="B689" s="4"/>
    </row>
    <row r="690" spans="1:2" x14ac:dyDescent="0.2">
      <c r="A690" s="3"/>
      <c r="B690" s="4"/>
    </row>
    <row r="691" spans="1:2" x14ac:dyDescent="0.2">
      <c r="A691" s="3"/>
      <c r="B691" s="4"/>
    </row>
    <row r="692" spans="1:2" x14ac:dyDescent="0.2">
      <c r="A692" s="3"/>
      <c r="B692" s="4"/>
    </row>
    <row r="693" spans="1:2" x14ac:dyDescent="0.2">
      <c r="A693" s="3"/>
      <c r="B693" s="4"/>
    </row>
    <row r="694" spans="1:2" x14ac:dyDescent="0.2">
      <c r="A694" s="3"/>
      <c r="B694" s="4"/>
    </row>
    <row r="695" spans="1:2" x14ac:dyDescent="0.2">
      <c r="A695" s="3"/>
      <c r="B695" s="4"/>
    </row>
    <row r="696" spans="1:2" x14ac:dyDescent="0.2">
      <c r="A696" s="3"/>
      <c r="B696" s="4"/>
    </row>
    <row r="697" spans="1:2" x14ac:dyDescent="0.2">
      <c r="A697" s="3"/>
      <c r="B697" s="4"/>
    </row>
    <row r="698" spans="1:2" x14ac:dyDescent="0.2">
      <c r="A698" s="3"/>
      <c r="B698" s="4"/>
    </row>
    <row r="699" spans="1:2" x14ac:dyDescent="0.2">
      <c r="A699" s="3"/>
      <c r="B699" s="4"/>
    </row>
    <row r="700" spans="1:2" x14ac:dyDescent="0.2">
      <c r="A700" s="3"/>
      <c r="B700" s="4"/>
    </row>
    <row r="701" spans="1:2" x14ac:dyDescent="0.2">
      <c r="A701" s="3"/>
      <c r="B701" s="4"/>
    </row>
    <row r="702" spans="1:2" x14ac:dyDescent="0.2">
      <c r="A702" s="3"/>
      <c r="B702" s="4"/>
    </row>
    <row r="703" spans="1:2" x14ac:dyDescent="0.2">
      <c r="A703" s="3"/>
      <c r="B703" s="4"/>
    </row>
    <row r="704" spans="1:2" x14ac:dyDescent="0.2">
      <c r="A704" s="3"/>
      <c r="B704" s="4"/>
    </row>
    <row r="705" spans="1:2" x14ac:dyDescent="0.2">
      <c r="A705" s="3"/>
      <c r="B705" s="4"/>
    </row>
    <row r="706" spans="1:2" x14ac:dyDescent="0.2">
      <c r="A706" s="3"/>
      <c r="B706" s="4"/>
    </row>
    <row r="707" spans="1:2" x14ac:dyDescent="0.2">
      <c r="A707" s="3"/>
      <c r="B707" s="4"/>
    </row>
    <row r="708" spans="1:2" x14ac:dyDescent="0.2">
      <c r="A708" s="3"/>
      <c r="B708" s="4"/>
    </row>
    <row r="709" spans="1:2" x14ac:dyDescent="0.2">
      <c r="A709" s="3"/>
      <c r="B709" s="4"/>
    </row>
    <row r="710" spans="1:2" x14ac:dyDescent="0.2">
      <c r="A710" s="3"/>
      <c r="B710" s="4"/>
    </row>
    <row r="711" spans="1:2" x14ac:dyDescent="0.2">
      <c r="A711" s="3"/>
      <c r="B711" s="4"/>
    </row>
    <row r="712" spans="1:2" x14ac:dyDescent="0.2">
      <c r="A712" s="3"/>
      <c r="B712" s="4"/>
    </row>
    <row r="713" spans="1:2" x14ac:dyDescent="0.2">
      <c r="A713" s="3"/>
      <c r="B713" s="4"/>
    </row>
    <row r="714" spans="1:2" x14ac:dyDescent="0.2">
      <c r="A714" s="3"/>
      <c r="B714" s="4"/>
    </row>
    <row r="715" spans="1:2" x14ac:dyDescent="0.2">
      <c r="A715" s="3"/>
      <c r="B715" s="4"/>
    </row>
    <row r="716" spans="1:2" x14ac:dyDescent="0.2">
      <c r="A716" s="3"/>
      <c r="B716" s="4"/>
    </row>
    <row r="717" spans="1:2" x14ac:dyDescent="0.2">
      <c r="A717" s="3"/>
      <c r="B717" s="4"/>
    </row>
    <row r="718" spans="1:2" x14ac:dyDescent="0.2">
      <c r="A718" s="3"/>
      <c r="B718" s="4"/>
    </row>
    <row r="719" spans="1:2" x14ac:dyDescent="0.2">
      <c r="A719" s="3"/>
      <c r="B719" s="4"/>
    </row>
    <row r="720" spans="1:2" x14ac:dyDescent="0.2">
      <c r="A720" s="3"/>
      <c r="B720" s="4"/>
    </row>
    <row r="721" spans="1:2" x14ac:dyDescent="0.2">
      <c r="A721" s="3"/>
      <c r="B721" s="4"/>
    </row>
    <row r="722" spans="1:2" x14ac:dyDescent="0.2">
      <c r="A722" s="3"/>
      <c r="B722" s="4"/>
    </row>
    <row r="723" spans="1:2" x14ac:dyDescent="0.2">
      <c r="A723" s="3"/>
      <c r="B723" s="4"/>
    </row>
    <row r="724" spans="1:2" x14ac:dyDescent="0.2">
      <c r="A724" s="3"/>
      <c r="B724" s="4"/>
    </row>
    <row r="725" spans="1:2" x14ac:dyDescent="0.2">
      <c r="A725" s="3"/>
      <c r="B725" s="4"/>
    </row>
    <row r="726" spans="1:2" x14ac:dyDescent="0.2">
      <c r="A726" s="3"/>
      <c r="B726" s="4"/>
    </row>
    <row r="727" spans="1:2" x14ac:dyDescent="0.2">
      <c r="A727" s="3"/>
      <c r="B727" s="4"/>
    </row>
    <row r="728" spans="1:2" x14ac:dyDescent="0.2">
      <c r="A728" s="3"/>
      <c r="B728" s="4"/>
    </row>
    <row r="729" spans="1:2" x14ac:dyDescent="0.2">
      <c r="A729" s="3"/>
      <c r="B729" s="4"/>
    </row>
    <row r="730" spans="1:2" x14ac:dyDescent="0.2">
      <c r="A730" s="3"/>
      <c r="B730" s="4"/>
    </row>
    <row r="731" spans="1:2" x14ac:dyDescent="0.2">
      <c r="A731" s="3"/>
      <c r="B731" s="4"/>
    </row>
    <row r="732" spans="1:2" x14ac:dyDescent="0.2">
      <c r="A732" s="3"/>
      <c r="B732" s="4"/>
    </row>
    <row r="733" spans="1:2" x14ac:dyDescent="0.2">
      <c r="A733" s="3"/>
      <c r="B733" s="4"/>
    </row>
    <row r="734" spans="1:2" x14ac:dyDescent="0.2">
      <c r="A734" s="3"/>
      <c r="B734" s="4"/>
    </row>
    <row r="735" spans="1:2" x14ac:dyDescent="0.2">
      <c r="A735" s="3"/>
      <c r="B735" s="4"/>
    </row>
    <row r="736" spans="1:2" x14ac:dyDescent="0.2">
      <c r="A736" s="3"/>
      <c r="B736" s="4"/>
    </row>
    <row r="737" spans="1:2" x14ac:dyDescent="0.2">
      <c r="A737" s="3"/>
      <c r="B737" s="4"/>
    </row>
    <row r="738" spans="1:2" x14ac:dyDescent="0.2">
      <c r="A738" s="3"/>
      <c r="B738" s="4"/>
    </row>
    <row r="739" spans="1:2" x14ac:dyDescent="0.2">
      <c r="A739" s="3"/>
      <c r="B739" s="4"/>
    </row>
    <row r="740" spans="1:2" x14ac:dyDescent="0.2">
      <c r="A740" s="3"/>
      <c r="B740" s="4"/>
    </row>
    <row r="741" spans="1:2" x14ac:dyDescent="0.2">
      <c r="A741" s="3"/>
      <c r="B741" s="4"/>
    </row>
    <row r="742" spans="1:2" x14ac:dyDescent="0.2">
      <c r="A742" s="3"/>
      <c r="B742" s="4"/>
    </row>
    <row r="743" spans="1:2" x14ac:dyDescent="0.2">
      <c r="A743" s="3"/>
      <c r="B743" s="4"/>
    </row>
    <row r="744" spans="1:2" x14ac:dyDescent="0.2">
      <c r="A744" s="3"/>
      <c r="B744" s="4"/>
    </row>
    <row r="745" spans="1:2" x14ac:dyDescent="0.2">
      <c r="A745" s="3"/>
      <c r="B745" s="4"/>
    </row>
    <row r="746" spans="1:2" x14ac:dyDescent="0.2">
      <c r="A746" s="3"/>
      <c r="B746" s="4"/>
    </row>
    <row r="747" spans="1:2" x14ac:dyDescent="0.2">
      <c r="A747" s="3"/>
      <c r="B747" s="4"/>
    </row>
    <row r="748" spans="1:2" x14ac:dyDescent="0.2">
      <c r="A748" s="3"/>
      <c r="B748" s="4"/>
    </row>
    <row r="749" spans="1:2" x14ac:dyDescent="0.2">
      <c r="A749" s="3"/>
      <c r="B749" s="4"/>
    </row>
    <row r="750" spans="1:2" x14ac:dyDescent="0.2">
      <c r="A750" s="3"/>
      <c r="B750" s="4"/>
    </row>
    <row r="751" spans="1:2" x14ac:dyDescent="0.2">
      <c r="A751" s="3"/>
      <c r="B751" s="4"/>
    </row>
    <row r="752" spans="1:2" x14ac:dyDescent="0.2">
      <c r="A752" s="3"/>
      <c r="B752" s="4"/>
    </row>
    <row r="753" spans="1:2" x14ac:dyDescent="0.2">
      <c r="A753" s="3"/>
      <c r="B753" s="4"/>
    </row>
    <row r="754" spans="1:2" x14ac:dyDescent="0.2">
      <c r="A754" s="3"/>
      <c r="B754" s="4"/>
    </row>
    <row r="755" spans="1:2" x14ac:dyDescent="0.2">
      <c r="A755" s="3"/>
      <c r="B755" s="4"/>
    </row>
    <row r="756" spans="1:2" x14ac:dyDescent="0.2">
      <c r="A756" s="3"/>
      <c r="B756" s="4"/>
    </row>
    <row r="757" spans="1:2" x14ac:dyDescent="0.2">
      <c r="A757" s="3"/>
      <c r="B757" s="4"/>
    </row>
    <row r="758" spans="1:2" x14ac:dyDescent="0.2">
      <c r="A758" s="3"/>
      <c r="B758" s="4"/>
    </row>
    <row r="759" spans="1:2" x14ac:dyDescent="0.2">
      <c r="A759" s="3"/>
      <c r="B759" s="4"/>
    </row>
    <row r="760" spans="1:2" x14ac:dyDescent="0.2">
      <c r="A760" s="3"/>
      <c r="B760" s="4"/>
    </row>
    <row r="761" spans="1:2" x14ac:dyDescent="0.2">
      <c r="A761" s="3"/>
      <c r="B761" s="4"/>
    </row>
    <row r="762" spans="1:2" x14ac:dyDescent="0.2">
      <c r="A762" s="3"/>
      <c r="B762" s="4"/>
    </row>
    <row r="763" spans="1:2" x14ac:dyDescent="0.2">
      <c r="A763" s="3"/>
      <c r="B763" s="4"/>
    </row>
    <row r="764" spans="1:2" x14ac:dyDescent="0.2">
      <c r="A764" s="3"/>
      <c r="B764" s="4"/>
    </row>
    <row r="765" spans="1:2" x14ac:dyDescent="0.2">
      <c r="A765" s="3"/>
      <c r="B765" s="4"/>
    </row>
    <row r="766" spans="1:2" x14ac:dyDescent="0.2">
      <c r="A766" s="3"/>
      <c r="B766" s="4"/>
    </row>
    <row r="767" spans="1:2" x14ac:dyDescent="0.2">
      <c r="A767" s="3"/>
      <c r="B767" s="4"/>
    </row>
    <row r="768" spans="1:2" x14ac:dyDescent="0.2">
      <c r="A768" s="3"/>
      <c r="B768" s="4"/>
    </row>
    <row r="769" spans="1:2" x14ac:dyDescent="0.2">
      <c r="A769" s="3"/>
      <c r="B769" s="4"/>
    </row>
    <row r="770" spans="1:2" x14ac:dyDescent="0.2">
      <c r="A770" s="3"/>
      <c r="B770" s="4"/>
    </row>
    <row r="771" spans="1:2" x14ac:dyDescent="0.2">
      <c r="A771" s="3"/>
      <c r="B771" s="4"/>
    </row>
    <row r="772" spans="1:2" x14ac:dyDescent="0.2">
      <c r="A772" s="3"/>
      <c r="B772" s="4"/>
    </row>
    <row r="773" spans="1:2" x14ac:dyDescent="0.2">
      <c r="A773" s="3"/>
      <c r="B773" s="4"/>
    </row>
    <row r="774" spans="1:2" x14ac:dyDescent="0.2">
      <c r="A774" s="3"/>
      <c r="B774" s="4"/>
    </row>
    <row r="775" spans="1:2" x14ac:dyDescent="0.2">
      <c r="A775" s="3"/>
      <c r="B775" s="4"/>
    </row>
    <row r="776" spans="1:2" x14ac:dyDescent="0.2">
      <c r="A776" s="3"/>
      <c r="B776" s="4"/>
    </row>
    <row r="777" spans="1:2" x14ac:dyDescent="0.2">
      <c r="A777" s="3"/>
      <c r="B777" s="4"/>
    </row>
    <row r="778" spans="1:2" x14ac:dyDescent="0.2">
      <c r="A778" s="3"/>
      <c r="B778" s="4"/>
    </row>
    <row r="779" spans="1:2" x14ac:dyDescent="0.2">
      <c r="A779" s="3"/>
      <c r="B779" s="4"/>
    </row>
    <row r="780" spans="1:2" x14ac:dyDescent="0.2">
      <c r="A780" s="3"/>
      <c r="B780" s="4"/>
    </row>
    <row r="781" spans="1:2" x14ac:dyDescent="0.2">
      <c r="A781" s="3"/>
      <c r="B781" s="4"/>
    </row>
    <row r="782" spans="1:2" x14ac:dyDescent="0.2">
      <c r="A782" s="3"/>
      <c r="B782" s="4"/>
    </row>
    <row r="783" spans="1:2" x14ac:dyDescent="0.2">
      <c r="A783" s="3"/>
      <c r="B783" s="4"/>
    </row>
    <row r="784" spans="1:2" x14ac:dyDescent="0.2">
      <c r="A784" s="3"/>
      <c r="B784" s="4"/>
    </row>
    <row r="785" spans="1:2" x14ac:dyDescent="0.2">
      <c r="A785" s="3"/>
      <c r="B785" s="4"/>
    </row>
    <row r="786" spans="1:2" x14ac:dyDescent="0.2">
      <c r="A786" s="3"/>
      <c r="B786" s="4"/>
    </row>
    <row r="787" spans="1:2" x14ac:dyDescent="0.2">
      <c r="A787" s="3"/>
      <c r="B787" s="4"/>
    </row>
    <row r="788" spans="1:2" x14ac:dyDescent="0.2">
      <c r="A788" s="3"/>
      <c r="B788" s="4"/>
    </row>
    <row r="789" spans="1:2" x14ac:dyDescent="0.2">
      <c r="A789" s="3"/>
      <c r="B789" s="4"/>
    </row>
    <row r="790" spans="1:2" x14ac:dyDescent="0.2">
      <c r="A790" s="3"/>
      <c r="B790" s="4"/>
    </row>
    <row r="791" spans="1:2" x14ac:dyDescent="0.2">
      <c r="A791" s="3"/>
      <c r="B791" s="4"/>
    </row>
    <row r="792" spans="1:2" x14ac:dyDescent="0.2">
      <c r="A792" s="3"/>
      <c r="B792" s="4"/>
    </row>
    <row r="793" spans="1:2" x14ac:dyDescent="0.2">
      <c r="A793" s="3"/>
      <c r="B793" s="4"/>
    </row>
    <row r="794" spans="1:2" x14ac:dyDescent="0.2">
      <c r="A794" s="3"/>
      <c r="B794" s="4"/>
    </row>
    <row r="795" spans="1:2" x14ac:dyDescent="0.2">
      <c r="A795" s="3"/>
      <c r="B795" s="4"/>
    </row>
    <row r="796" spans="1:2" x14ac:dyDescent="0.2">
      <c r="A796" s="3"/>
      <c r="B796" s="4"/>
    </row>
    <row r="797" spans="1:2" x14ac:dyDescent="0.2">
      <c r="A797" s="3"/>
      <c r="B797" s="4"/>
    </row>
    <row r="798" spans="1:2" x14ac:dyDescent="0.2">
      <c r="A798" s="3"/>
      <c r="B798" s="4"/>
    </row>
    <row r="799" spans="1:2" x14ac:dyDescent="0.2">
      <c r="A799" s="3"/>
      <c r="B799" s="4"/>
    </row>
    <row r="800" spans="1:2" x14ac:dyDescent="0.2">
      <c r="A800" s="3"/>
      <c r="B800" s="4"/>
    </row>
    <row r="801" spans="1:2" x14ac:dyDescent="0.2">
      <c r="A801" s="3"/>
      <c r="B801" s="4"/>
    </row>
    <row r="802" spans="1:2" x14ac:dyDescent="0.2">
      <c r="A802" s="3"/>
      <c r="B802" s="4"/>
    </row>
    <row r="803" spans="1:2" x14ac:dyDescent="0.2">
      <c r="A803" s="3"/>
      <c r="B803" s="4"/>
    </row>
    <row r="804" spans="1:2" x14ac:dyDescent="0.2">
      <c r="A804" s="3"/>
      <c r="B804" s="4"/>
    </row>
    <row r="805" spans="1:2" x14ac:dyDescent="0.2">
      <c r="A805" s="3"/>
      <c r="B805" s="4"/>
    </row>
    <row r="806" spans="1:2" x14ac:dyDescent="0.2">
      <c r="A806" s="3"/>
      <c r="B806" s="4"/>
    </row>
    <row r="807" spans="1:2" x14ac:dyDescent="0.2">
      <c r="A807" s="3"/>
      <c r="B807" s="4"/>
    </row>
    <row r="808" spans="1:2" x14ac:dyDescent="0.2">
      <c r="A808" s="3"/>
      <c r="B808" s="4"/>
    </row>
    <row r="809" spans="1:2" x14ac:dyDescent="0.2">
      <c r="A809" s="3"/>
      <c r="B809" s="4"/>
    </row>
    <row r="810" spans="1:2" x14ac:dyDescent="0.2">
      <c r="A810" s="3"/>
      <c r="B810" s="4"/>
    </row>
    <row r="811" spans="1:2" x14ac:dyDescent="0.2">
      <c r="A811" s="3"/>
      <c r="B811" s="4"/>
    </row>
    <row r="812" spans="1:2" x14ac:dyDescent="0.2">
      <c r="A812" s="3"/>
      <c r="B812" s="4"/>
    </row>
    <row r="813" spans="1:2" x14ac:dyDescent="0.2">
      <c r="A813" s="3"/>
      <c r="B813" s="4"/>
    </row>
    <row r="814" spans="1:2" x14ac:dyDescent="0.2">
      <c r="A814" s="3"/>
      <c r="B814" s="4"/>
    </row>
    <row r="815" spans="1:2" x14ac:dyDescent="0.2">
      <c r="A815" s="3"/>
      <c r="B815" s="4"/>
    </row>
    <row r="816" spans="1:2" x14ac:dyDescent="0.2">
      <c r="A816" s="3"/>
      <c r="B816" s="4"/>
    </row>
    <row r="817" spans="1:2" x14ac:dyDescent="0.2">
      <c r="A817" s="3"/>
      <c r="B817" s="4"/>
    </row>
    <row r="818" spans="1:2" x14ac:dyDescent="0.2">
      <c r="A818" s="3"/>
      <c r="B818" s="4"/>
    </row>
    <row r="819" spans="1:2" x14ac:dyDescent="0.2">
      <c r="A819" s="3"/>
      <c r="B819" s="4"/>
    </row>
    <row r="820" spans="1:2" x14ac:dyDescent="0.2">
      <c r="A820" s="3"/>
      <c r="B820" s="4"/>
    </row>
    <row r="821" spans="1:2" x14ac:dyDescent="0.2">
      <c r="A821" s="3"/>
      <c r="B821" s="4"/>
    </row>
    <row r="822" spans="1:2" x14ac:dyDescent="0.2">
      <c r="A822" s="3"/>
      <c r="B822" s="4"/>
    </row>
    <row r="823" spans="1:2" x14ac:dyDescent="0.2">
      <c r="A823" s="3"/>
      <c r="B823" s="4"/>
    </row>
    <row r="824" spans="1:2" x14ac:dyDescent="0.2">
      <c r="A824" s="3"/>
      <c r="B824" s="4"/>
    </row>
    <row r="825" spans="1:2" x14ac:dyDescent="0.2">
      <c r="A825" s="3"/>
      <c r="B825" s="4"/>
    </row>
    <row r="826" spans="1:2" x14ac:dyDescent="0.2">
      <c r="A826" s="3"/>
      <c r="B826" s="4"/>
    </row>
    <row r="827" spans="1:2" x14ac:dyDescent="0.2">
      <c r="A827" s="3"/>
      <c r="B827" s="4"/>
    </row>
    <row r="828" spans="1:2" x14ac:dyDescent="0.2">
      <c r="A828" s="3"/>
      <c r="B828" s="4"/>
    </row>
    <row r="829" spans="1:2" x14ac:dyDescent="0.2">
      <c r="A829" s="3"/>
      <c r="B829" s="4"/>
    </row>
    <row r="830" spans="1:2" x14ac:dyDescent="0.2">
      <c r="A830" s="3"/>
      <c r="B830" s="4"/>
    </row>
    <row r="831" spans="1:2" x14ac:dyDescent="0.2">
      <c r="A831" s="3"/>
      <c r="B831" s="4"/>
    </row>
    <row r="832" spans="1:2" x14ac:dyDescent="0.2">
      <c r="A832" s="3"/>
      <c r="B832" s="4"/>
    </row>
    <row r="833" spans="1:2" x14ac:dyDescent="0.2">
      <c r="A833" s="3"/>
      <c r="B833" s="4"/>
    </row>
    <row r="834" spans="1:2" x14ac:dyDescent="0.2">
      <c r="A834" s="3"/>
      <c r="B834" s="4"/>
    </row>
    <row r="835" spans="1:2" x14ac:dyDescent="0.2">
      <c r="A835" s="3"/>
      <c r="B835" s="4"/>
    </row>
    <row r="836" spans="1:2" x14ac:dyDescent="0.2">
      <c r="A836" s="3"/>
      <c r="B836" s="4"/>
    </row>
    <row r="837" spans="1:2" x14ac:dyDescent="0.2">
      <c r="A837" s="3"/>
      <c r="B837" s="4"/>
    </row>
    <row r="838" spans="1:2" x14ac:dyDescent="0.2">
      <c r="A838" s="3"/>
      <c r="B838" s="4"/>
    </row>
    <row r="839" spans="1:2" x14ac:dyDescent="0.2">
      <c r="A839" s="3"/>
      <c r="B839" s="4"/>
    </row>
    <row r="840" spans="1:2" x14ac:dyDescent="0.2">
      <c r="A840" s="3"/>
      <c r="B840" s="4"/>
    </row>
    <row r="841" spans="1:2" x14ac:dyDescent="0.2">
      <c r="A841" s="3"/>
      <c r="B841" s="4"/>
    </row>
    <row r="842" spans="1:2" x14ac:dyDescent="0.2">
      <c r="A842" s="3"/>
      <c r="B842" s="4"/>
    </row>
    <row r="843" spans="1:2" x14ac:dyDescent="0.2">
      <c r="A843" s="3"/>
      <c r="B843" s="4"/>
    </row>
    <row r="844" spans="1:2" x14ac:dyDescent="0.2">
      <c r="A844" s="3"/>
      <c r="B844" s="4"/>
    </row>
    <row r="845" spans="1:2" x14ac:dyDescent="0.2">
      <c r="A845" s="3"/>
      <c r="B845" s="4"/>
    </row>
    <row r="846" spans="1:2" x14ac:dyDescent="0.2">
      <c r="A846" s="3"/>
      <c r="B846" s="4"/>
    </row>
    <row r="847" spans="1:2" x14ac:dyDescent="0.2">
      <c r="A847" s="3"/>
      <c r="B847" s="4"/>
    </row>
    <row r="848" spans="1:2" x14ac:dyDescent="0.2">
      <c r="A848" s="3"/>
      <c r="B848" s="4"/>
    </row>
    <row r="849" spans="1:2" x14ac:dyDescent="0.2">
      <c r="A849" s="3"/>
      <c r="B849" s="4"/>
    </row>
    <row r="850" spans="1:2" x14ac:dyDescent="0.2">
      <c r="A850" s="3"/>
      <c r="B850" s="4"/>
    </row>
    <row r="851" spans="1:2" x14ac:dyDescent="0.2">
      <c r="A851" s="3"/>
      <c r="B851" s="4"/>
    </row>
    <row r="852" spans="1:2" x14ac:dyDescent="0.2">
      <c r="A852" s="3"/>
      <c r="B852" s="4"/>
    </row>
    <row r="853" spans="1:2" x14ac:dyDescent="0.2">
      <c r="A853" s="3"/>
      <c r="B853" s="4"/>
    </row>
    <row r="854" spans="1:2" x14ac:dyDescent="0.2">
      <c r="A854" s="3"/>
      <c r="B854" s="4"/>
    </row>
    <row r="855" spans="1:2" x14ac:dyDescent="0.2">
      <c r="A855" s="3"/>
      <c r="B855" s="4"/>
    </row>
    <row r="856" spans="1:2" x14ac:dyDescent="0.2">
      <c r="A856" s="3"/>
      <c r="B856" s="4"/>
    </row>
    <row r="857" spans="1:2" x14ac:dyDescent="0.2">
      <c r="A857" s="3"/>
      <c r="B857" s="4"/>
    </row>
    <row r="858" spans="1:2" x14ac:dyDescent="0.2">
      <c r="A858" s="3"/>
      <c r="B858" s="4"/>
    </row>
    <row r="859" spans="1:2" x14ac:dyDescent="0.2">
      <c r="A859" s="3"/>
      <c r="B859" s="4"/>
    </row>
    <row r="860" spans="1:2" x14ac:dyDescent="0.2">
      <c r="A860" s="3"/>
      <c r="B860" s="4"/>
    </row>
    <row r="861" spans="1:2" x14ac:dyDescent="0.2">
      <c r="A861" s="3"/>
      <c r="B861" s="4"/>
    </row>
    <row r="862" spans="1:2" x14ac:dyDescent="0.2">
      <c r="A862" s="3"/>
      <c r="B862" s="4"/>
    </row>
    <row r="863" spans="1:2" x14ac:dyDescent="0.2">
      <c r="A863" s="3"/>
      <c r="B863" s="4"/>
    </row>
    <row r="864" spans="1:2" x14ac:dyDescent="0.2">
      <c r="A864" s="3"/>
      <c r="B864" s="4"/>
    </row>
    <row r="865" spans="1:2" x14ac:dyDescent="0.2">
      <c r="A865" s="3"/>
      <c r="B865" s="4"/>
    </row>
    <row r="866" spans="1:2" x14ac:dyDescent="0.2">
      <c r="A866" s="3"/>
      <c r="B866" s="4"/>
    </row>
    <row r="867" spans="1:2" x14ac:dyDescent="0.2">
      <c r="A867" s="3"/>
      <c r="B867" s="4"/>
    </row>
    <row r="868" spans="1:2" x14ac:dyDescent="0.2">
      <c r="A868" s="3"/>
      <c r="B868" s="4"/>
    </row>
    <row r="869" spans="1:2" x14ac:dyDescent="0.2">
      <c r="A869" s="3"/>
      <c r="B869" s="4"/>
    </row>
    <row r="870" spans="1:2" x14ac:dyDescent="0.2">
      <c r="A870" s="3"/>
      <c r="B870" s="4"/>
    </row>
    <row r="871" spans="1:2" x14ac:dyDescent="0.2">
      <c r="A871" s="3"/>
      <c r="B871" s="4"/>
    </row>
    <row r="872" spans="1:2" x14ac:dyDescent="0.2">
      <c r="A872" s="3"/>
      <c r="B872" s="4"/>
    </row>
    <row r="873" spans="1:2" x14ac:dyDescent="0.2">
      <c r="A873" s="3"/>
      <c r="B873" s="4"/>
    </row>
    <row r="874" spans="1:2" x14ac:dyDescent="0.2">
      <c r="A874" s="3"/>
      <c r="B874" s="4"/>
    </row>
    <row r="875" spans="1:2" x14ac:dyDescent="0.2">
      <c r="A875" s="3"/>
      <c r="B875" s="4"/>
    </row>
    <row r="876" spans="1:2" x14ac:dyDescent="0.2">
      <c r="A876" s="3"/>
      <c r="B876" s="4"/>
    </row>
    <row r="877" spans="1:2" x14ac:dyDescent="0.2">
      <c r="A877" s="3"/>
      <c r="B877" s="4"/>
    </row>
    <row r="878" spans="1:2" x14ac:dyDescent="0.2">
      <c r="A878" s="3"/>
      <c r="B878" s="4"/>
    </row>
    <row r="879" spans="1:2" x14ac:dyDescent="0.2">
      <c r="A879" s="3"/>
      <c r="B879" s="4"/>
    </row>
    <row r="880" spans="1:2" x14ac:dyDescent="0.2">
      <c r="A880" s="3"/>
      <c r="B880" s="4"/>
    </row>
    <row r="881" spans="1:2" x14ac:dyDescent="0.2">
      <c r="A881" s="3"/>
      <c r="B881" s="4"/>
    </row>
    <row r="882" spans="1:2" x14ac:dyDescent="0.2">
      <c r="A882" s="3"/>
      <c r="B882" s="4"/>
    </row>
    <row r="883" spans="1:2" x14ac:dyDescent="0.2">
      <c r="A883" s="3"/>
      <c r="B883" s="4"/>
    </row>
    <row r="884" spans="1:2" x14ac:dyDescent="0.2">
      <c r="A884" s="3"/>
      <c r="B884" s="4"/>
    </row>
    <row r="885" spans="1:2" x14ac:dyDescent="0.2">
      <c r="A885" s="3"/>
      <c r="B885" s="4"/>
    </row>
    <row r="886" spans="1:2" x14ac:dyDescent="0.2">
      <c r="A886" s="3"/>
      <c r="B886" s="4"/>
    </row>
    <row r="887" spans="1:2" x14ac:dyDescent="0.2">
      <c r="A887" s="3"/>
      <c r="B887" s="4"/>
    </row>
    <row r="888" spans="1:2" x14ac:dyDescent="0.2">
      <c r="A888" s="3"/>
      <c r="B888" s="4"/>
    </row>
    <row r="889" spans="1:2" x14ac:dyDescent="0.2">
      <c r="A889" s="3"/>
      <c r="B889" s="4"/>
    </row>
    <row r="890" spans="1:2" x14ac:dyDescent="0.2">
      <c r="A890" s="3"/>
      <c r="B890" s="4"/>
    </row>
    <row r="891" spans="1:2" x14ac:dyDescent="0.2">
      <c r="A891" s="3"/>
      <c r="B891" s="4"/>
    </row>
    <row r="892" spans="1:2" x14ac:dyDescent="0.2">
      <c r="A892" s="3"/>
      <c r="B892" s="4"/>
    </row>
    <row r="893" spans="1:2" x14ac:dyDescent="0.2">
      <c r="A893" s="3"/>
      <c r="B893" s="4"/>
    </row>
    <row r="894" spans="1:2" x14ac:dyDescent="0.2">
      <c r="A894" s="3"/>
      <c r="B894" s="4"/>
    </row>
    <row r="895" spans="1:2" x14ac:dyDescent="0.2">
      <c r="A895" s="3"/>
      <c r="B895" s="4"/>
    </row>
    <row r="896" spans="1:2" x14ac:dyDescent="0.2">
      <c r="A896" s="3"/>
      <c r="B896" s="4"/>
    </row>
    <row r="897" spans="1:2" x14ac:dyDescent="0.2">
      <c r="A897" s="3"/>
      <c r="B897" s="4"/>
    </row>
    <row r="898" spans="1:2" x14ac:dyDescent="0.2">
      <c r="A898" s="3"/>
      <c r="B898" s="4"/>
    </row>
    <row r="899" spans="1:2" x14ac:dyDescent="0.2">
      <c r="A899" s="3"/>
      <c r="B899" s="4"/>
    </row>
    <row r="900" spans="1:2" x14ac:dyDescent="0.2">
      <c r="A900" s="3"/>
      <c r="B900" s="4"/>
    </row>
    <row r="901" spans="1:2" x14ac:dyDescent="0.2">
      <c r="A901" s="3"/>
      <c r="B901" s="4"/>
    </row>
    <row r="902" spans="1:2" x14ac:dyDescent="0.2">
      <c r="A902" s="3"/>
      <c r="B902" s="4"/>
    </row>
    <row r="903" spans="1:2" x14ac:dyDescent="0.2">
      <c r="A903" s="3"/>
      <c r="B903" s="4"/>
    </row>
    <row r="904" spans="1:2" x14ac:dyDescent="0.2">
      <c r="A904" s="3"/>
      <c r="B904" s="4"/>
    </row>
    <row r="905" spans="1:2" x14ac:dyDescent="0.2">
      <c r="A905" s="3"/>
      <c r="B905" s="4"/>
    </row>
    <row r="906" spans="1:2" x14ac:dyDescent="0.2">
      <c r="A906" s="3"/>
      <c r="B906" s="4"/>
    </row>
    <row r="907" spans="1:2" x14ac:dyDescent="0.2">
      <c r="A907" s="3"/>
      <c r="B907" s="4"/>
    </row>
    <row r="908" spans="1:2" x14ac:dyDescent="0.2">
      <c r="A908" s="3"/>
      <c r="B908" s="4"/>
    </row>
    <row r="909" spans="1:2" x14ac:dyDescent="0.2">
      <c r="A909" s="3"/>
      <c r="B909" s="4"/>
    </row>
    <row r="910" spans="1:2" x14ac:dyDescent="0.2">
      <c r="A910" s="3"/>
      <c r="B910" s="4"/>
    </row>
    <row r="911" spans="1:2" x14ac:dyDescent="0.2">
      <c r="A911" s="3"/>
      <c r="B911" s="4"/>
    </row>
    <row r="912" spans="1:2" x14ac:dyDescent="0.2">
      <c r="A912" s="3"/>
      <c r="B912" s="4"/>
    </row>
    <row r="913" spans="1:2" x14ac:dyDescent="0.2">
      <c r="A913" s="3"/>
      <c r="B913" s="4"/>
    </row>
  </sheetData>
  <pageMargins left="0.23622047244094491" right="0.23622047244094491" top="0.74803149606299213" bottom="0.74803149606299213" header="0.31496062992125984" footer="0.31496062992125984"/>
  <pageSetup paperSize="9" scale="86" orientation="portrait" horizontalDpi="4294967294" verticalDpi="4294967294" r:id="rId1"/>
  <headerFooter>
    <oddHeader>&amp;CMinta ágazati tételrend&amp;R2015. február hó</oddHeader>
    <oddFooter>&amp;LTsz.: 15.109&amp;C&amp;P/&amp;N&amp;R&amp;F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mennyiség</vt:lpstr>
      <vt:lpstr>mennyiség!Nyomtatási_cím</vt:lpstr>
    </vt:vector>
  </TitlesOfParts>
  <Company>NIF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Ági</dc:creator>
  <cp:lastModifiedBy>Czakó Ferenc</cp:lastModifiedBy>
  <cp:lastPrinted>2017-12-14T14:16:05Z</cp:lastPrinted>
  <dcterms:created xsi:type="dcterms:W3CDTF">2003-05-15T12:15:23Z</dcterms:created>
  <dcterms:modified xsi:type="dcterms:W3CDTF">2017-12-14T14:35:04Z</dcterms:modified>
</cp:coreProperties>
</file>